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80" windowHeight="80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Sheet1!$A$16:$H$229</definedName>
  </definedNames>
  <calcPr calcId="125725"/>
</workbook>
</file>

<file path=xl/calcChain.xml><?xml version="1.0" encoding="utf-8"?>
<calcChain xmlns="http://schemas.openxmlformats.org/spreadsheetml/2006/main">
  <c r="H185" i="1"/>
  <c r="H186"/>
  <c r="H182"/>
  <c r="H162"/>
  <c r="H148"/>
  <c r="H115"/>
  <c r="H114"/>
  <c r="H110"/>
  <c r="H111"/>
  <c r="H109"/>
  <c r="H106"/>
  <c r="H95"/>
  <c r="H94"/>
  <c r="H92"/>
  <c r="H90"/>
  <c r="H218"/>
  <c r="H222"/>
  <c r="H226"/>
  <c r="H173"/>
  <c r="H170"/>
  <c r="H171"/>
  <c r="H167"/>
  <c r="H161"/>
  <c r="H159"/>
  <c r="H156"/>
  <c r="H157"/>
  <c r="H152"/>
  <c r="H150"/>
  <c r="H143"/>
  <c r="H133"/>
  <c r="H132"/>
  <c r="H130"/>
  <c r="H127"/>
  <c r="H126"/>
  <c r="H123"/>
  <c r="H124"/>
  <c r="H122"/>
  <c r="H120"/>
  <c r="H119"/>
  <c r="H117"/>
  <c r="H107"/>
  <c r="H103"/>
  <c r="H104"/>
  <c r="H98"/>
  <c r="H88"/>
  <c r="H84"/>
  <c r="H85"/>
  <c r="H86"/>
  <c r="H83"/>
  <c r="H81"/>
  <c r="H76"/>
  <c r="H72"/>
  <c r="H74"/>
  <c r="H62"/>
  <c r="H66"/>
  <c r="H67"/>
  <c r="H61"/>
  <c r="H51"/>
  <c r="H45"/>
  <c r="H48"/>
  <c r="H49"/>
  <c r="H73"/>
  <c r="H37"/>
  <c r="H38"/>
  <c r="H39"/>
  <c r="H26"/>
  <c r="H24"/>
  <c r="H17"/>
  <c r="H31"/>
  <c r="H21"/>
  <c r="H20"/>
  <c r="H18"/>
  <c r="H32"/>
  <c r="H30"/>
  <c r="H29"/>
  <c r="H28"/>
  <c r="H141"/>
  <c r="H140"/>
  <c r="H139"/>
  <c r="H138"/>
  <c r="H137"/>
  <c r="H136"/>
  <c r="H135"/>
  <c r="H134"/>
  <c r="H129"/>
  <c r="H112"/>
  <c r="H102"/>
  <c r="H101"/>
  <c r="H100"/>
  <c r="H99"/>
  <c r="H96"/>
  <c r="H91"/>
  <c r="H89"/>
  <c r="H80"/>
  <c r="H79"/>
  <c r="H78"/>
  <c r="H77"/>
  <c r="H71"/>
  <c r="H70"/>
  <c r="H69"/>
  <c r="H68"/>
  <c r="H65"/>
  <c r="H64"/>
  <c r="H63"/>
  <c r="H59"/>
  <c r="H58"/>
  <c r="H57"/>
  <c r="H56"/>
  <c r="H55"/>
  <c r="H54"/>
  <c r="H53"/>
  <c r="H52"/>
  <c r="H47"/>
  <c r="H46"/>
  <c r="H44"/>
  <c r="H43"/>
  <c r="H42"/>
  <c r="H41"/>
  <c r="H36"/>
  <c r="H35"/>
  <c r="H34"/>
  <c r="H33"/>
  <c r="H27"/>
  <c r="H229"/>
  <c r="H228"/>
  <c r="H227"/>
  <c r="H225"/>
  <c r="H224"/>
  <c r="H223"/>
  <c r="H221"/>
  <c r="H220"/>
  <c r="H219"/>
  <c r="H217"/>
  <c r="H216"/>
  <c r="H215"/>
  <c r="H213"/>
  <c r="H212"/>
  <c r="H211"/>
  <c r="H210"/>
  <c r="H209"/>
  <c r="H208"/>
  <c r="H207"/>
  <c r="H206"/>
  <c r="H205"/>
  <c r="H203"/>
  <c r="H202"/>
  <c r="H201"/>
  <c r="H200"/>
  <c r="H199"/>
  <c r="H198"/>
  <c r="H197"/>
  <c r="H196"/>
  <c r="H195"/>
  <c r="H194"/>
  <c r="H193"/>
  <c r="H192"/>
  <c r="H191"/>
  <c r="H190"/>
  <c r="H189"/>
  <c r="H188"/>
  <c r="H184"/>
  <c r="H183"/>
  <c r="H181"/>
  <c r="H180"/>
  <c r="H179"/>
  <c r="H178"/>
  <c r="H177"/>
  <c r="H176"/>
  <c r="H175"/>
  <c r="H174"/>
  <c r="H169"/>
  <c r="H168"/>
  <c r="H165"/>
  <c r="H164"/>
  <c r="H163"/>
  <c r="H155"/>
  <c r="H154"/>
  <c r="H153"/>
  <c r="H149"/>
  <c r="H147"/>
  <c r="H146"/>
  <c r="H145"/>
  <c r="H144"/>
  <c r="H19"/>
  <c r="H22"/>
  <c r="H23"/>
</calcChain>
</file>

<file path=xl/sharedStrings.xml><?xml version="1.0" encoding="utf-8"?>
<sst xmlns="http://schemas.openxmlformats.org/spreadsheetml/2006/main" count="813" uniqueCount="254">
  <si>
    <t>Item #</t>
  </si>
  <si>
    <t>Description</t>
  </si>
  <si>
    <t>Tower Toothpick Disaster Lab Activity</t>
  </si>
  <si>
    <t>Shake, Rattle, &amp; Roll Earthquake Board Activity</t>
  </si>
  <si>
    <t>Quake! Epicenters &amp; Magnitude Lab Activity</t>
  </si>
  <si>
    <t>Geology of a Changing Planet Lab Activity</t>
  </si>
  <si>
    <t>Geoblox Plate Tectonics Models</t>
  </si>
  <si>
    <t>Earth's Date &amp; Time Movement Lab Activity</t>
  </si>
  <si>
    <t>Exploring Heat Absorption Lab Activity</t>
  </si>
  <si>
    <t>Exploring Heat Absorption Lab Activity, Set/10</t>
  </si>
  <si>
    <t>Coriolis Effect/Foucault Pendulum Set</t>
  </si>
  <si>
    <t>Groundwater Simulation System</t>
  </si>
  <si>
    <t>Oceanic Circulation Model</t>
  </si>
  <si>
    <t>Geoblox Oceanography Models</t>
  </si>
  <si>
    <t>Weather &amp; Climate CD-ROM</t>
  </si>
  <si>
    <t>Watershed to Bay: A Raindrop Journey Lab Activity</t>
  </si>
  <si>
    <t>Earth Science in Action: Oceans DVD</t>
  </si>
  <si>
    <t>Exploring Mechanical Weathering Lab Activity</t>
  </si>
  <si>
    <t>Exploring Mechanical Weathering Lab Activity, Set/10</t>
  </si>
  <si>
    <t>Exploring Chemical Weathering Lab Activity</t>
  </si>
  <si>
    <t>Exploring Chemical Weathering Lab Activity, Set/10</t>
  </si>
  <si>
    <t>Soil Formation Collection</t>
  </si>
  <si>
    <t>Population Ecology Lab Activity</t>
  </si>
  <si>
    <t>A Study of Population Growth Lab Activity</t>
  </si>
  <si>
    <t>Meter Ecology Activity</t>
  </si>
  <si>
    <t>Biome Bags Activity</t>
  </si>
  <si>
    <t>An Introduction to Owl Pellets Lab Activity</t>
  </si>
  <si>
    <t>Primordial Soup: Study of Evolution Lab Activity</t>
  </si>
  <si>
    <t>Birds and Worms: Modeling Natural Selection Lab Activity</t>
  </si>
  <si>
    <t>Biodiversity: Exploring the World Around You Lab Activity</t>
  </si>
  <si>
    <t>A Lesson on Succession Lab Activity</t>
  </si>
  <si>
    <t>Wildfire Ecology Kit</t>
  </si>
  <si>
    <t>Stream Ecology Test Kit</t>
  </si>
  <si>
    <t>Nutrient Agar, Pkg/12 tubes</t>
  </si>
  <si>
    <t>DO Test Kit, 30 tests</t>
  </si>
  <si>
    <t>Nitrogen Cycle Poster</t>
  </si>
  <si>
    <t>Carbon Cycle Poster</t>
  </si>
  <si>
    <t>Water Cycle Poster</t>
  </si>
  <si>
    <t>DNA Depot: What is an Epidemic? Lab Activity</t>
  </si>
  <si>
    <t>Comparative Land Use Lab Activity</t>
  </si>
  <si>
    <t>Porosity &amp; Permeability of Soils Model</t>
  </si>
  <si>
    <t>LaMotte Soil Texture Kit</t>
  </si>
  <si>
    <t>Mining &amp; Mineral Resource Evaluation Lab Activity</t>
  </si>
  <si>
    <t>You Be the Geologist: A Search for Natural Resources Lab Activity</t>
  </si>
  <si>
    <t>Conservation of Natural Resources CD-ROM</t>
  </si>
  <si>
    <t>The Earth Poster</t>
  </si>
  <si>
    <t>Modeling Solar Absorption Capacities Lab Activity</t>
  </si>
  <si>
    <t>Alternative Energies Videolab - DVD</t>
  </si>
  <si>
    <t>Biodiesel from New Vegetable Oil Lab Activity</t>
  </si>
  <si>
    <t>Biodiesel from Waste Vegetable Oil Lab Activity</t>
  </si>
  <si>
    <t>Solar Energy Lab Activity</t>
  </si>
  <si>
    <t>Earth Science in Action: Fossil Fuels DVD</t>
  </si>
  <si>
    <t>What's Up with the Ozone? Lab Activity</t>
  </si>
  <si>
    <t>Demonstrating Air Pollution Lab Activity</t>
  </si>
  <si>
    <t>Air Pollution: The Atmosphere in Crisis Lab Activity</t>
  </si>
  <si>
    <t>Modeling Copper Extraction &amp; Reclamation Lab Activity</t>
  </si>
  <si>
    <t>Bioassay Effects of Environmental Toxins Lab Activity</t>
  </si>
  <si>
    <t>Groundwater Pollution &amp; Spill Assessment Lab Activity</t>
  </si>
  <si>
    <t>Water Pollution &amp; Wastewater Treatment Lab Activity</t>
  </si>
  <si>
    <t>Ecosystems in Distress: Oil Spill Cleanup Activity</t>
  </si>
  <si>
    <t>Landfills &amp; the Environment Lab Activity</t>
  </si>
  <si>
    <t>Reduce; Reuse; Recycle: A Plastics Identification Lab Activity</t>
  </si>
  <si>
    <t>Solid Waste &amp; Recycling Lab Activity</t>
  </si>
  <si>
    <t>What's in Our Water? Lab Activity</t>
  </si>
  <si>
    <r>
      <t>Modeling Effects of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on Plant Growth Lab Activity</t>
    </r>
  </si>
  <si>
    <t>ECO-Badge Ozone Monitoring System</t>
  </si>
  <si>
    <t>ECO-Badge Filter Refill</t>
  </si>
  <si>
    <t>Global Warming &amp; Greenhouse Effect Lab Activity</t>
  </si>
  <si>
    <t>GeoBasics: Environmental Issues &amp; Human Impact DVD</t>
  </si>
  <si>
    <t>Survey of Environmental Science: a Series of Hands-On Investigations</t>
  </si>
  <si>
    <t>Student Environmental Test Lab Activity</t>
  </si>
  <si>
    <t>Protecting Our Planet DVD</t>
  </si>
  <si>
    <t>AP Environmental Science Daily Lesson Plans, Binder</t>
  </si>
  <si>
    <t>AP Environmental Science Daily Lesson Plans, CD-ROM</t>
  </si>
  <si>
    <t>ECO-Badge Single Pack</t>
  </si>
  <si>
    <t>Introduction/General</t>
  </si>
  <si>
    <t>Laboratory Investigations in AP Environmental Science</t>
  </si>
  <si>
    <t>AP Environmental Science</t>
  </si>
  <si>
    <t>AP Environmental Science Teacher's Toolbox</t>
  </si>
  <si>
    <t>Basic Snap Test Series</t>
  </si>
  <si>
    <t>Hanna Water Quality Education Backpack Kit</t>
  </si>
  <si>
    <t>Large Display Waterproof pH Meter, 0.1 resolution</t>
  </si>
  <si>
    <t>Large Display Waterproof pH Meter, 0.01 resolution</t>
  </si>
  <si>
    <t>LaMotte Salinity/TDS/Temperature TRACER</t>
  </si>
  <si>
    <t>LaMotte Dissolved Oxygen TRACER</t>
  </si>
  <si>
    <t>LaMotte Soil Sampler</t>
  </si>
  <si>
    <t>Hanna Soil Quality Education Backpack Kit</t>
  </si>
  <si>
    <t>Plastic Screen Sieve Set</t>
  </si>
  <si>
    <t>Four-Way Soil Analyzer</t>
  </si>
  <si>
    <t>LaMotte Combination Soil Outfit</t>
  </si>
  <si>
    <t>Gastec Gas Detector Apparatus</t>
  </si>
  <si>
    <t>Ammonia Tubes</t>
  </si>
  <si>
    <t>Chloride Tubes</t>
  </si>
  <si>
    <t>Carbon Monoxide Tubes, 24-400ppm</t>
  </si>
  <si>
    <t>Carbon Monoxide Tubes, .03-1.0ppm</t>
  </si>
  <si>
    <t>Carbon Dioxide Tubes</t>
  </si>
  <si>
    <t>Hydrogen Sulfide Tubes</t>
  </si>
  <si>
    <t>Oxygen Tubes, 6-24%</t>
  </si>
  <si>
    <t>Oxygen Tubes, 0.5-10ppm</t>
  </si>
  <si>
    <t>Sulfur Dioxide Tubes</t>
  </si>
  <si>
    <t>High Volume Air Sampler</t>
  </si>
  <si>
    <t>LaMotte Air Sampling Pump</t>
  </si>
  <si>
    <t>LaMotte Air Pollution Test Kit - Carbon Monoxide</t>
  </si>
  <si>
    <t>LaMotte Air Pollution Test Kit - Nitrogen Dioxide</t>
  </si>
  <si>
    <t>LaMotte Air Pollution Test Kit - Sulfur Dioxide</t>
  </si>
  <si>
    <t>Product Category</t>
  </si>
  <si>
    <t>Lab Activity</t>
  </si>
  <si>
    <t>Multimedia</t>
  </si>
  <si>
    <t>Demonstration Model</t>
  </si>
  <si>
    <t>Software</t>
  </si>
  <si>
    <t>Reference Collection</t>
  </si>
  <si>
    <t>Poster</t>
  </si>
  <si>
    <t>Refill</t>
  </si>
  <si>
    <t>Testing Equipment</t>
  </si>
  <si>
    <t>Sampling Equipment</t>
  </si>
  <si>
    <t>Qty</t>
  </si>
  <si>
    <t>Ext. Price</t>
  </si>
  <si>
    <t>I. Earth Systems &amp; Resources:                           A. Earth Science Concepts</t>
  </si>
  <si>
    <t>AP Topic Outline</t>
  </si>
  <si>
    <t>Lab and Field Investigations - Water</t>
  </si>
  <si>
    <t>Lab and Field Investigations - Soil</t>
  </si>
  <si>
    <t>Lab and Field Investigations - Air</t>
  </si>
  <si>
    <t>Soil Types Collection</t>
  </si>
  <si>
    <t>Economy Water Sampling Bottle</t>
  </si>
  <si>
    <t>Secchi Disk, 8"</t>
  </si>
  <si>
    <t>Basic Hand-Held Stream Flowmeter</t>
  </si>
  <si>
    <t>Acid Rain Study Kit</t>
  </si>
  <si>
    <t>Basic Conductivity/TDS Tester</t>
  </si>
  <si>
    <t>LaMotte Soil Test Kit</t>
  </si>
  <si>
    <t>Testing Kit</t>
  </si>
  <si>
    <t>Vantage Pro2 Wireless Weather Station</t>
  </si>
  <si>
    <t>Equipment</t>
  </si>
  <si>
    <t>Vernier LabPro Interface</t>
  </si>
  <si>
    <t>Probeware</t>
  </si>
  <si>
    <t>LabPro Conductivity Probe</t>
  </si>
  <si>
    <t>LabPro pH Probe</t>
  </si>
  <si>
    <t>LabPro Temperature Probe</t>
  </si>
  <si>
    <t>LabPro Turbidity Sensor</t>
  </si>
  <si>
    <t>LabPro Light Sensor</t>
  </si>
  <si>
    <t>Investigating Groundwater Concepts Lab Activity</t>
  </si>
  <si>
    <t>LaMotte Watershed Tour</t>
  </si>
  <si>
    <t>Season Cycler Lab Activity</t>
  </si>
  <si>
    <t>WeatherCycler Lab Activity</t>
  </si>
  <si>
    <t>CEEP Plate Tectonics Resource CD-ROM Series</t>
  </si>
  <si>
    <t>Rock Cycle Model</t>
  </si>
  <si>
    <t>Interactive Plate Tectonics Model</t>
  </si>
  <si>
    <t>Water Cycle Activity Set</t>
  </si>
  <si>
    <t>Atmospheric Convection Apparatus</t>
  </si>
  <si>
    <t>Ward's Rock Cycle Poster</t>
  </si>
  <si>
    <t>Types of Weathering Chart</t>
  </si>
  <si>
    <t>Ward's Geologic Time Scale Chart</t>
  </si>
  <si>
    <t>Theory of Plate Tectonics CD-ROM</t>
  </si>
  <si>
    <t>Oceans CD-ROM</t>
  </si>
  <si>
    <t>Global Warming: Understanding Greenhouse Gases CD-ROM</t>
  </si>
  <si>
    <t>Earth's Atmosphere &amp; Its Seasons CD-ROM</t>
  </si>
  <si>
    <t>Earth Science in Action: Soils DVD</t>
  </si>
  <si>
    <t>Earth Science in Action: Weathering &amp; Erosion DVD</t>
  </si>
  <si>
    <t>Earth Science in Action: The Water Cycle DVD</t>
  </si>
  <si>
    <t>GeoBasics: Plate Tectonics DVD</t>
  </si>
  <si>
    <t>Earth Science in Action: Natural Resources DVD</t>
  </si>
  <si>
    <t>Garmin eTrex GPS</t>
  </si>
  <si>
    <t>Ward's GPS: Show Me the Way Field Activity</t>
  </si>
  <si>
    <t>Long-Handled Water Dipper, 6'</t>
  </si>
  <si>
    <t>Wildco Mighty Grab Sampler</t>
  </si>
  <si>
    <t>LaMotte Leaf Pack Stream Ecology Lab Activity</t>
  </si>
  <si>
    <t>Bitumen from Oil Sand Lab Activity</t>
  </si>
  <si>
    <t>Ward's Animal Behavior Lab Activity</t>
  </si>
  <si>
    <t>Ward's Detergents &amp; Fertilizers as Pollutants: Studying an Algal Bloom Lab Activity</t>
  </si>
  <si>
    <t>Ward's Population Dynamics Lab Activity</t>
  </si>
  <si>
    <t>Ward's Bioremediation of Industrial Pollution Lab Activity</t>
  </si>
  <si>
    <t>Ward's Effects of Solar UV Radiation on Cells Lab Activity</t>
  </si>
  <si>
    <t>Resource Kit</t>
  </si>
  <si>
    <t>Lab and Field Investigations</t>
  </si>
  <si>
    <t>Probeware Activity</t>
  </si>
  <si>
    <t>Methods of Pest Control Lab Activity</t>
  </si>
  <si>
    <t>Ward's Photosynthesis &amp; Respiration Lab Activity</t>
  </si>
  <si>
    <t>Ward's Photosynthesis Demonstration Model</t>
  </si>
  <si>
    <t>Gas Pressure Sensor</t>
  </si>
  <si>
    <t>Oxygen Sensor</t>
  </si>
  <si>
    <t>Ward's Ecology Probeware Module</t>
  </si>
  <si>
    <t>Dissolved Oxygen Probe</t>
  </si>
  <si>
    <t>Colorimeter Probe</t>
  </si>
  <si>
    <t>Ward's Environmental Science Probeware Module</t>
  </si>
  <si>
    <t>Bioterrorism and World Epidemics Chart</t>
  </si>
  <si>
    <t>Food Chain CD-ROM</t>
  </si>
  <si>
    <t>Bio-Sim: Carrying Capacity CD-ROM</t>
  </si>
  <si>
    <t>Biomes DVD Set</t>
  </si>
  <si>
    <t>NOVA: World in the Balance DVD</t>
  </si>
  <si>
    <t>Lab and Field Investigations - Ecology</t>
  </si>
  <si>
    <t>Lab and Field Investigations - General</t>
  </si>
  <si>
    <t>Resource/Book</t>
  </si>
  <si>
    <t>Resource/Software</t>
  </si>
  <si>
    <t>General Lab Activity</t>
  </si>
  <si>
    <t>Software/Lab Activty</t>
  </si>
  <si>
    <t>Ward's Exploring the Rock Cycle CD-ROM</t>
  </si>
  <si>
    <t>Equipment/Accessory</t>
  </si>
  <si>
    <t>Refill for Soil Texture Kit</t>
  </si>
  <si>
    <t>What's in that Quadrat? Field Activity</t>
  </si>
  <si>
    <t>Refill Kit for Primordial Soup Lab</t>
  </si>
  <si>
    <t>Lab Activity/Supplies</t>
  </si>
  <si>
    <t>Refill Kit for Succession Lab</t>
  </si>
  <si>
    <t xml:space="preserve"> Refill Kit for Biodiesel Kit (Waste Oil)</t>
  </si>
  <si>
    <t>Refill Kit for Biodiesel Kit (New Oil)</t>
  </si>
  <si>
    <t>Lab Activity/Refill</t>
  </si>
  <si>
    <t>Lab Activity/Multimedia</t>
  </si>
  <si>
    <t>Refill Kit for Air Pollution Lab</t>
  </si>
  <si>
    <t>Refill Kit for Atmosphere Lab</t>
  </si>
  <si>
    <t>Replacement filters for Air Sampler</t>
  </si>
  <si>
    <t>Large Replacement Map for Quake Lab</t>
  </si>
  <si>
    <t>Student Replacement Map, Pkg/30 for Quake Lab</t>
  </si>
  <si>
    <t>Testing Kit/Refill</t>
  </si>
  <si>
    <t>AP Environmental Science - Suggested Materials List</t>
  </si>
  <si>
    <t>I. Earth Systems &amp; Resources:                      B. The Atmosphere</t>
  </si>
  <si>
    <t>I. Earth Systems &amp; Resources:                      C. Global Water Resources &amp; Use</t>
  </si>
  <si>
    <t>I. Earth Systems &amp; Resources:                      D. Soil &amp; Soil Dynamics</t>
  </si>
  <si>
    <t>II. The Living World:                                             A. Ecosystem Structure</t>
  </si>
  <si>
    <t>II. The Living World:                                             B. Energy Flow</t>
  </si>
  <si>
    <t>II. The Living World:                                             C. Ecosystem Diversity</t>
  </si>
  <si>
    <t>II. The Living World:                                             D. Natural Ecosystem Change</t>
  </si>
  <si>
    <t>II. The Living World:                                             E. Natural Biogeochemical Cycles</t>
  </si>
  <si>
    <t>III. Population:                                                       A. Population Biology Concepts</t>
  </si>
  <si>
    <t>III. Population:                                                       B. Human Population</t>
  </si>
  <si>
    <t>IV. Land and Water Use:                                    A. Agriculture</t>
  </si>
  <si>
    <t>IV. Land and Water Use:                                    B. Forestry</t>
  </si>
  <si>
    <t>IV. Land and Water Use:                                    D. Other Land Use</t>
  </si>
  <si>
    <t>IV. Land and Water Use:                                     E. Mining</t>
  </si>
  <si>
    <t>IV. Land and Water Use:  General</t>
  </si>
  <si>
    <t>V. Energy Resources &amp; Consumption:      C. Fossil Fuel Resources &amp; Use</t>
  </si>
  <si>
    <t>V. Energy Resources &amp; Consumption:      G. Renewable Energy</t>
  </si>
  <si>
    <t>VI. Pollution:                                                          A. Pollution Types</t>
  </si>
  <si>
    <t>VI. Pollution:                                                          B. Impacts on the Environment</t>
  </si>
  <si>
    <t>VI. Pollution:                                                          C. Economic Impacts</t>
  </si>
  <si>
    <t>VII. Global Change:                                             A. Stratospheric Ozone</t>
  </si>
  <si>
    <t>VII. Global Change:                                             B. Global Warming</t>
  </si>
  <si>
    <t>The Sixth Extinction: The Human Role DVD</t>
  </si>
  <si>
    <t>Ethanol Fuel from Corn Lab Activity</t>
  </si>
  <si>
    <t>Renewable Fuels DVD</t>
  </si>
  <si>
    <t>Energy &amp; The Environment Poster Set/6</t>
  </si>
  <si>
    <t>Climate Change: Our Responsibility DVD</t>
  </si>
  <si>
    <t>Are We Changing Planet Earth? DVD</t>
  </si>
  <si>
    <t>Modeling and Investigating Watersheds LabActivity</t>
  </si>
  <si>
    <t>Decomposition Lab Activity</t>
  </si>
  <si>
    <t>Please direct all purchase orders to:</t>
  </si>
  <si>
    <t>Ward's Natural Science</t>
  </si>
  <si>
    <t>P.O. Box 92912</t>
  </si>
  <si>
    <t>Rochester, NY  14692</t>
  </si>
  <si>
    <t>800-962-2660  phone</t>
  </si>
  <si>
    <t>800-635-8439  fax</t>
  </si>
  <si>
    <t>TOTAL:</t>
  </si>
  <si>
    <t>WeatherLink Data Logger, Vernier</t>
  </si>
  <si>
    <t>WEB</t>
  </si>
  <si>
    <t>2013 Price</t>
  </si>
  <si>
    <t>2013 Page</t>
  </si>
  <si>
    <t>2013Ward's Geo Catalog Page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</si>
</sst>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&quot;$&quot;#,##0.00"/>
  </numFmts>
  <fonts count="7">
    <font>
      <sz val="10"/>
      <name val="Arial"/>
    </font>
    <font>
      <sz val="10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Fill="1"/>
    <xf numFmtId="164" fontId="0" fillId="0" borderId="0" xfId="0" applyNumberFormat="1" applyAlignment="1">
      <alignment horizontal="right" vertical="top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3" fillId="0" borderId="0" xfId="0" applyFont="1" applyFill="1"/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wrapText="1"/>
    </xf>
    <xf numFmtId="0" fontId="0" fillId="0" borderId="0" xfId="0" applyFill="1" applyAlignment="1"/>
    <xf numFmtId="16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3" fillId="3" borderId="0" xfId="0" applyFont="1" applyFill="1" applyAlignment="1">
      <alignment wrapText="1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wrapText="1"/>
    </xf>
    <xf numFmtId="164" fontId="3" fillId="3" borderId="0" xfId="0" applyNumberFormat="1" applyFont="1" applyFill="1" applyAlignment="1">
      <alignment horizontal="right" wrapText="1"/>
    </xf>
    <xf numFmtId="0" fontId="3" fillId="3" borderId="0" xfId="0" applyFont="1" applyFill="1" applyAlignment="1">
      <alignment horizontal="right" wrapText="1"/>
    </xf>
    <xf numFmtId="0" fontId="0" fillId="2" borderId="0" xfId="0" applyFill="1" applyAlignment="1">
      <alignment horizontal="center" vertical="top"/>
    </xf>
    <xf numFmtId="0" fontId="0" fillId="2" borderId="0" xfId="0" applyFill="1" applyAlignment="1">
      <alignment vertical="top" wrapText="1"/>
    </xf>
    <xf numFmtId="164" fontId="0" fillId="2" borderId="0" xfId="0" applyNumberFormat="1" applyFill="1" applyAlignment="1">
      <alignment horizontal="right" vertical="top"/>
    </xf>
    <xf numFmtId="0" fontId="0" fillId="2" borderId="0" xfId="0" applyFill="1" applyAlignment="1">
      <alignment horizontal="right" vertical="top"/>
    </xf>
    <xf numFmtId="0" fontId="6" fillId="0" borderId="0" xfId="0" applyFont="1"/>
    <xf numFmtId="44" fontId="0" fillId="0" borderId="0" xfId="1" applyFont="1" applyAlignment="1">
      <alignment horizontal="right" vertical="top"/>
    </xf>
    <xf numFmtId="0" fontId="0" fillId="0" borderId="0" xfId="0" applyNumberFormat="1" applyAlignment="1">
      <alignment horizontal="center" vertical="top"/>
    </xf>
    <xf numFmtId="0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31"/>
  <sheetViews>
    <sheetView tabSelected="1" zoomScale="85" zoomScaleNormal="85" zoomScaleSheetLayoutView="100" workbookViewId="0">
      <selection activeCell="G232" sqref="G232"/>
    </sheetView>
  </sheetViews>
  <sheetFormatPr defaultRowHeight="12.75"/>
  <cols>
    <col min="1" max="1" width="33.28515625" style="2" customWidth="1"/>
    <col min="2" max="2" width="9.85546875" style="1" bestFit="1" customWidth="1"/>
    <col min="3" max="3" width="50.85546875" style="2" customWidth="1"/>
    <col min="4" max="4" width="20.85546875" style="1" bestFit="1" customWidth="1"/>
    <col min="5" max="5" width="7.7109375" style="1" customWidth="1"/>
    <col min="6" max="6" width="10.7109375" style="9" customWidth="1"/>
    <col min="7" max="7" width="15.42578125" style="1" customWidth="1"/>
    <col min="8" max="8" width="10.7109375" style="10" customWidth="1"/>
    <col min="9" max="10" width="9.140625" style="7"/>
    <col min="11" max="11" width="9.85546875" style="16" bestFit="1" customWidth="1"/>
    <col min="12" max="14" width="9.140625" style="7"/>
  </cols>
  <sheetData>
    <row r="2" spans="1:11" ht="18">
      <c r="D2" s="30" t="s">
        <v>242</v>
      </c>
    </row>
    <row r="3" spans="1:11" ht="18">
      <c r="D3" s="30" t="s">
        <v>243</v>
      </c>
    </row>
    <row r="4" spans="1:11" ht="18">
      <c r="D4" s="30" t="s">
        <v>244</v>
      </c>
    </row>
    <row r="5" spans="1:11" ht="18">
      <c r="D5" s="30" t="s">
        <v>245</v>
      </c>
    </row>
    <row r="6" spans="1:11" ht="18">
      <c r="D6" s="30" t="s">
        <v>246</v>
      </c>
    </row>
    <row r="7" spans="1:11" ht="18">
      <c r="D7" s="30" t="s">
        <v>247</v>
      </c>
    </row>
    <row r="15" spans="1:11" ht="77.25" customHeight="1">
      <c r="A15" s="17" t="s">
        <v>211</v>
      </c>
      <c r="B15" s="18"/>
      <c r="C15" s="18"/>
      <c r="D15" s="16"/>
      <c r="E15" s="16"/>
      <c r="F15" s="19"/>
      <c r="G15" s="16"/>
      <c r="H15" s="20"/>
      <c r="K15" s="7"/>
    </row>
    <row r="16" spans="1:11" ht="45.75" customHeight="1">
      <c r="A16" s="21" t="s">
        <v>118</v>
      </c>
      <c r="B16" s="22" t="s">
        <v>0</v>
      </c>
      <c r="C16" s="21" t="s">
        <v>1</v>
      </c>
      <c r="D16" s="23" t="s">
        <v>105</v>
      </c>
      <c r="E16" s="23" t="s">
        <v>115</v>
      </c>
      <c r="F16" s="24" t="s">
        <v>251</v>
      </c>
      <c r="G16" s="23" t="s">
        <v>253</v>
      </c>
      <c r="H16" s="25" t="s">
        <v>116</v>
      </c>
      <c r="K16" s="11"/>
    </row>
    <row r="17" spans="1:11" ht="25.5">
      <c r="A17" s="3" t="s">
        <v>75</v>
      </c>
      <c r="B17" s="4">
        <v>366058</v>
      </c>
      <c r="C17" s="3" t="s">
        <v>69</v>
      </c>
      <c r="D17" s="5" t="s">
        <v>192</v>
      </c>
      <c r="E17" s="5"/>
      <c r="F17" s="8">
        <v>199.99</v>
      </c>
      <c r="G17" s="32">
        <v>193</v>
      </c>
      <c r="H17" s="31">
        <f t="shared" ref="H17:H24" si="0">F17*E17</f>
        <v>0</v>
      </c>
      <c r="J17" s="12"/>
      <c r="K17" s="13"/>
    </row>
    <row r="18" spans="1:11">
      <c r="A18" s="3" t="s">
        <v>75</v>
      </c>
      <c r="B18" s="4">
        <v>362040</v>
      </c>
      <c r="C18" s="3" t="s">
        <v>70</v>
      </c>
      <c r="D18" s="5" t="s">
        <v>192</v>
      </c>
      <c r="E18" s="5"/>
      <c r="F18" s="8">
        <v>59.95</v>
      </c>
      <c r="G18" s="32">
        <v>195</v>
      </c>
      <c r="H18" s="31">
        <f t="shared" si="0"/>
        <v>0</v>
      </c>
      <c r="J18" s="12"/>
      <c r="K18" s="13"/>
    </row>
    <row r="19" spans="1:11">
      <c r="A19" s="3" t="s">
        <v>75</v>
      </c>
      <c r="B19" s="4">
        <v>1950011</v>
      </c>
      <c r="C19" s="3" t="s">
        <v>71</v>
      </c>
      <c r="D19" s="5" t="s">
        <v>107</v>
      </c>
      <c r="E19" s="5"/>
      <c r="F19" s="8">
        <v>59.95</v>
      </c>
      <c r="G19" s="32">
        <v>279</v>
      </c>
      <c r="H19" s="31">
        <f t="shared" si="0"/>
        <v>0</v>
      </c>
      <c r="J19" s="12"/>
      <c r="K19" s="13"/>
    </row>
    <row r="20" spans="1:11">
      <c r="A20" s="3" t="s">
        <v>75</v>
      </c>
      <c r="B20" s="5">
        <v>366190</v>
      </c>
      <c r="C20" s="6" t="s">
        <v>78</v>
      </c>
      <c r="D20" s="5" t="s">
        <v>171</v>
      </c>
      <c r="E20" s="5"/>
      <c r="F20" s="8">
        <v>249.99</v>
      </c>
      <c r="G20" s="32">
        <v>201</v>
      </c>
      <c r="H20" s="31">
        <f t="shared" si="0"/>
        <v>0</v>
      </c>
      <c r="J20" s="12"/>
      <c r="K20" s="14"/>
    </row>
    <row r="21" spans="1:11">
      <c r="A21" s="3" t="s">
        <v>75</v>
      </c>
      <c r="B21" s="5">
        <v>323290</v>
      </c>
      <c r="C21" s="6" t="s">
        <v>76</v>
      </c>
      <c r="D21" s="5" t="s">
        <v>190</v>
      </c>
      <c r="E21" s="5"/>
      <c r="F21" s="8">
        <v>57.95</v>
      </c>
      <c r="G21" s="32">
        <v>201</v>
      </c>
      <c r="H21" s="31">
        <f t="shared" si="0"/>
        <v>0</v>
      </c>
      <c r="J21" s="12"/>
      <c r="K21" s="14"/>
    </row>
    <row r="22" spans="1:11">
      <c r="A22" s="3" t="s">
        <v>75</v>
      </c>
      <c r="B22" s="5">
        <v>323249</v>
      </c>
      <c r="C22" s="6" t="s">
        <v>77</v>
      </c>
      <c r="D22" s="5" t="s">
        <v>190</v>
      </c>
      <c r="E22" s="5"/>
      <c r="F22" s="8">
        <v>32.950000000000003</v>
      </c>
      <c r="G22" s="32">
        <v>201</v>
      </c>
      <c r="H22" s="31">
        <f t="shared" si="0"/>
        <v>0</v>
      </c>
      <c r="J22" s="12"/>
      <c r="K22" s="14"/>
    </row>
    <row r="23" spans="1:11">
      <c r="A23" s="3" t="s">
        <v>75</v>
      </c>
      <c r="B23" s="4">
        <v>320817</v>
      </c>
      <c r="C23" s="3" t="s">
        <v>72</v>
      </c>
      <c r="D23" s="5" t="s">
        <v>190</v>
      </c>
      <c r="E23" s="5"/>
      <c r="F23" s="8">
        <v>599</v>
      </c>
      <c r="G23" s="32">
        <v>201</v>
      </c>
      <c r="H23" s="31">
        <f t="shared" si="0"/>
        <v>0</v>
      </c>
      <c r="J23" s="12"/>
      <c r="K23" s="13"/>
    </row>
    <row r="24" spans="1:11">
      <c r="A24" s="3" t="s">
        <v>75</v>
      </c>
      <c r="B24" s="4">
        <v>740817</v>
      </c>
      <c r="C24" s="3" t="s">
        <v>73</v>
      </c>
      <c r="D24" s="5" t="s">
        <v>191</v>
      </c>
      <c r="E24" s="5"/>
      <c r="F24" s="8">
        <v>540.75</v>
      </c>
      <c r="G24" s="32">
        <v>201</v>
      </c>
      <c r="H24" s="31">
        <f t="shared" si="0"/>
        <v>0</v>
      </c>
      <c r="J24" s="12"/>
      <c r="K24" s="13"/>
    </row>
    <row r="25" spans="1:11">
      <c r="A25" s="21" t="s">
        <v>118</v>
      </c>
      <c r="B25" s="22" t="s">
        <v>0</v>
      </c>
      <c r="C25" s="21" t="s">
        <v>1</v>
      </c>
      <c r="D25" s="23" t="s">
        <v>105</v>
      </c>
      <c r="E25" s="23" t="s">
        <v>115</v>
      </c>
      <c r="F25" s="24" t="s">
        <v>251</v>
      </c>
      <c r="G25" s="23" t="s">
        <v>252</v>
      </c>
      <c r="H25" s="25" t="s">
        <v>116</v>
      </c>
      <c r="K25" s="14"/>
    </row>
    <row r="26" spans="1:11" ht="25.5">
      <c r="A26" s="6" t="s">
        <v>117</v>
      </c>
      <c r="B26" s="5">
        <v>800208</v>
      </c>
      <c r="C26" s="6" t="s">
        <v>6</v>
      </c>
      <c r="D26" s="5" t="s">
        <v>108</v>
      </c>
      <c r="E26" s="5"/>
      <c r="F26" s="8">
        <v>29.95</v>
      </c>
      <c r="G26" s="32">
        <v>226</v>
      </c>
      <c r="H26" s="31">
        <f t="shared" ref="H26:H39" si="1">F26*E26</f>
        <v>0</v>
      </c>
      <c r="J26" s="12"/>
      <c r="K26" s="14"/>
    </row>
    <row r="27" spans="1:11" ht="25.5">
      <c r="A27" s="6" t="s">
        <v>117</v>
      </c>
      <c r="B27" s="5">
        <v>805853</v>
      </c>
      <c r="C27" s="6" t="s">
        <v>145</v>
      </c>
      <c r="D27" s="5" t="s">
        <v>108</v>
      </c>
      <c r="E27" s="5"/>
      <c r="F27" s="8">
        <v>299</v>
      </c>
      <c r="G27" s="32">
        <v>227</v>
      </c>
      <c r="H27" s="31">
        <f t="shared" si="1"/>
        <v>0</v>
      </c>
      <c r="J27" s="12"/>
      <c r="K27" s="14"/>
    </row>
    <row r="28" spans="1:11" ht="25.5">
      <c r="A28" s="6" t="s">
        <v>117</v>
      </c>
      <c r="B28" s="5">
        <v>364515</v>
      </c>
      <c r="C28" s="6" t="s">
        <v>2</v>
      </c>
      <c r="D28" s="5" t="s">
        <v>106</v>
      </c>
      <c r="E28" s="5"/>
      <c r="F28" s="8">
        <v>129.99</v>
      </c>
      <c r="G28" s="32">
        <v>186</v>
      </c>
      <c r="H28" s="31">
        <f t="shared" si="1"/>
        <v>0</v>
      </c>
      <c r="J28" s="12"/>
      <c r="K28" s="14"/>
    </row>
    <row r="29" spans="1:11" ht="25.5">
      <c r="A29" s="6" t="s">
        <v>117</v>
      </c>
      <c r="B29" s="5">
        <v>364520</v>
      </c>
      <c r="C29" s="6" t="s">
        <v>3</v>
      </c>
      <c r="D29" s="5" t="s">
        <v>106</v>
      </c>
      <c r="E29" s="5"/>
      <c r="F29" s="8">
        <v>239.99</v>
      </c>
      <c r="G29" s="32">
        <v>186</v>
      </c>
      <c r="H29" s="31">
        <f t="shared" si="1"/>
        <v>0</v>
      </c>
      <c r="J29" s="12"/>
      <c r="K29" s="14"/>
    </row>
    <row r="30" spans="1:11" ht="25.5">
      <c r="A30" s="6" t="s">
        <v>117</v>
      </c>
      <c r="B30" s="5">
        <v>364565</v>
      </c>
      <c r="C30" s="6" t="s">
        <v>4</v>
      </c>
      <c r="D30" s="5" t="s">
        <v>106</v>
      </c>
      <c r="E30" s="5"/>
      <c r="F30" s="8">
        <v>79.989999999999995</v>
      </c>
      <c r="G30" s="32">
        <v>186</v>
      </c>
      <c r="H30" s="31">
        <f t="shared" si="1"/>
        <v>0</v>
      </c>
      <c r="J30" s="12"/>
      <c r="K30" s="14"/>
    </row>
    <row r="31" spans="1:11" ht="25.5">
      <c r="A31" s="6" t="s">
        <v>117</v>
      </c>
      <c r="B31" s="5">
        <v>364566</v>
      </c>
      <c r="C31" s="6" t="s">
        <v>208</v>
      </c>
      <c r="D31" s="5" t="s">
        <v>199</v>
      </c>
      <c r="E31" s="5"/>
      <c r="F31" s="8">
        <v>11.99</v>
      </c>
      <c r="G31" s="32">
        <v>186</v>
      </c>
      <c r="H31" s="31">
        <f t="shared" si="1"/>
        <v>0</v>
      </c>
      <c r="J31" s="12"/>
      <c r="K31" s="14"/>
    </row>
    <row r="32" spans="1:11" ht="25.5">
      <c r="A32" s="6" t="s">
        <v>117</v>
      </c>
      <c r="B32" s="5">
        <v>364567</v>
      </c>
      <c r="C32" s="6" t="s">
        <v>209</v>
      </c>
      <c r="D32" s="5" t="s">
        <v>199</v>
      </c>
      <c r="E32" s="5"/>
      <c r="F32" s="8">
        <v>14.99</v>
      </c>
      <c r="G32" s="32">
        <v>186</v>
      </c>
      <c r="H32" s="31">
        <f t="shared" si="1"/>
        <v>0</v>
      </c>
      <c r="J32" s="12"/>
      <c r="K32" s="14"/>
    </row>
    <row r="33" spans="1:11" ht="25.5">
      <c r="A33" s="6" t="s">
        <v>117</v>
      </c>
      <c r="B33" s="5">
        <v>364525</v>
      </c>
      <c r="C33" s="6" t="s">
        <v>5</v>
      </c>
      <c r="D33" s="5" t="s">
        <v>106</v>
      </c>
      <c r="E33" s="5"/>
      <c r="F33" s="8">
        <v>89.99</v>
      </c>
      <c r="G33" s="32">
        <v>185</v>
      </c>
      <c r="H33" s="31">
        <f t="shared" si="1"/>
        <v>0</v>
      </c>
      <c r="J33" s="12"/>
      <c r="K33" s="14"/>
    </row>
    <row r="34" spans="1:11" ht="25.5">
      <c r="A34" s="6" t="s">
        <v>117</v>
      </c>
      <c r="B34" s="5">
        <v>364580</v>
      </c>
      <c r="C34" s="6" t="s">
        <v>7</v>
      </c>
      <c r="D34" s="5" t="s">
        <v>106</v>
      </c>
      <c r="E34" s="5"/>
      <c r="F34" s="8">
        <v>48.99</v>
      </c>
      <c r="G34" s="32">
        <v>215</v>
      </c>
      <c r="H34" s="31">
        <f t="shared" si="1"/>
        <v>0</v>
      </c>
      <c r="J34" s="12"/>
      <c r="K34" s="14"/>
    </row>
    <row r="35" spans="1:11" ht="25.5">
      <c r="A35" s="6" t="s">
        <v>117</v>
      </c>
      <c r="B35" s="5">
        <v>760001</v>
      </c>
      <c r="C35" s="6" t="s">
        <v>141</v>
      </c>
      <c r="D35" s="5" t="s">
        <v>106</v>
      </c>
      <c r="E35" s="5"/>
      <c r="F35" s="8">
        <v>93.99</v>
      </c>
      <c r="G35" s="32">
        <v>210</v>
      </c>
      <c r="H35" s="31">
        <f t="shared" si="1"/>
        <v>0</v>
      </c>
      <c r="J35" s="12"/>
      <c r="K35" s="14"/>
    </row>
    <row r="36" spans="1:11" ht="25.5">
      <c r="A36" s="6" t="s">
        <v>117</v>
      </c>
      <c r="B36" s="5">
        <v>1950085</v>
      </c>
      <c r="C36" s="6" t="s">
        <v>158</v>
      </c>
      <c r="D36" s="5" t="s">
        <v>107</v>
      </c>
      <c r="E36" s="5"/>
      <c r="F36" s="8">
        <v>89.95</v>
      </c>
      <c r="G36" s="32">
        <v>280</v>
      </c>
      <c r="H36" s="31">
        <f t="shared" si="1"/>
        <v>0</v>
      </c>
      <c r="J36" s="12"/>
      <c r="K36" s="14"/>
    </row>
    <row r="37" spans="1:11" ht="25.5">
      <c r="A37" s="6" t="s">
        <v>117</v>
      </c>
      <c r="B37" s="5">
        <v>330207</v>
      </c>
      <c r="C37" s="6" t="s">
        <v>150</v>
      </c>
      <c r="D37" s="5" t="s">
        <v>111</v>
      </c>
      <c r="E37" s="5"/>
      <c r="F37" s="8">
        <v>22.99</v>
      </c>
      <c r="G37" s="32">
        <v>257</v>
      </c>
      <c r="H37" s="31">
        <f t="shared" si="1"/>
        <v>0</v>
      </c>
      <c r="J37" s="12"/>
      <c r="K37" s="14"/>
    </row>
    <row r="38" spans="1:11" ht="25.5">
      <c r="A38" s="6" t="s">
        <v>117</v>
      </c>
      <c r="B38" s="5">
        <v>741100</v>
      </c>
      <c r="C38" s="6" t="s">
        <v>143</v>
      </c>
      <c r="D38" s="5" t="s">
        <v>193</v>
      </c>
      <c r="E38" s="5"/>
      <c r="F38" s="8">
        <v>154.44999999999999</v>
      </c>
      <c r="G38" s="32">
        <v>218</v>
      </c>
      <c r="H38" s="31">
        <f t="shared" si="1"/>
        <v>0</v>
      </c>
      <c r="J38" s="12"/>
      <c r="K38" s="14"/>
    </row>
    <row r="39" spans="1:11" ht="25.5">
      <c r="A39" s="6" t="s">
        <v>117</v>
      </c>
      <c r="B39" s="5">
        <v>740530</v>
      </c>
      <c r="C39" s="6" t="s">
        <v>151</v>
      </c>
      <c r="D39" s="5" t="s">
        <v>109</v>
      </c>
      <c r="E39" s="5"/>
      <c r="F39" s="8">
        <v>79</v>
      </c>
      <c r="G39" s="32">
        <v>271</v>
      </c>
      <c r="H39" s="31">
        <f t="shared" si="1"/>
        <v>0</v>
      </c>
      <c r="J39" s="12"/>
      <c r="K39" s="14"/>
    </row>
    <row r="40" spans="1:11">
      <c r="A40" s="21" t="s">
        <v>118</v>
      </c>
      <c r="B40" s="22" t="s">
        <v>0</v>
      </c>
      <c r="C40" s="21" t="s">
        <v>1</v>
      </c>
      <c r="D40" s="23" t="s">
        <v>105</v>
      </c>
      <c r="E40" s="23" t="s">
        <v>115</v>
      </c>
      <c r="F40" s="24" t="s">
        <v>251</v>
      </c>
      <c r="G40" s="23" t="s">
        <v>252</v>
      </c>
      <c r="H40" s="25" t="s">
        <v>116</v>
      </c>
      <c r="J40" s="12"/>
      <c r="K40" s="14"/>
    </row>
    <row r="41" spans="1:11" ht="25.5">
      <c r="A41" s="6" t="s">
        <v>212</v>
      </c>
      <c r="B41" s="5">
        <v>808220</v>
      </c>
      <c r="C41" s="6" t="s">
        <v>10</v>
      </c>
      <c r="D41" s="5" t="s">
        <v>108</v>
      </c>
      <c r="E41" s="5"/>
      <c r="F41" s="8">
        <v>235</v>
      </c>
      <c r="G41" s="32">
        <v>241</v>
      </c>
      <c r="H41" s="31">
        <f t="shared" ref="H41:H49" si="2">F41*E41</f>
        <v>0</v>
      </c>
      <c r="J41" s="12"/>
      <c r="K41" s="14"/>
    </row>
    <row r="42" spans="1:11" ht="25.5">
      <c r="A42" s="6" t="s">
        <v>212</v>
      </c>
      <c r="B42" s="5">
        <v>807012</v>
      </c>
      <c r="C42" s="6" t="s">
        <v>147</v>
      </c>
      <c r="D42" s="5" t="s">
        <v>108</v>
      </c>
      <c r="E42" s="5"/>
      <c r="F42" s="8">
        <v>38.75</v>
      </c>
      <c r="G42" s="32">
        <v>237</v>
      </c>
      <c r="H42" s="31">
        <f t="shared" si="2"/>
        <v>0</v>
      </c>
      <c r="J42" s="12"/>
      <c r="K42" s="14"/>
    </row>
    <row r="43" spans="1:11" ht="25.5">
      <c r="A43" s="6" t="s">
        <v>212</v>
      </c>
      <c r="B43" s="5">
        <v>232000</v>
      </c>
      <c r="C43" s="6" t="s">
        <v>130</v>
      </c>
      <c r="D43" s="5" t="s">
        <v>131</v>
      </c>
      <c r="E43" s="5"/>
      <c r="F43" s="8">
        <v>595</v>
      </c>
      <c r="G43" s="32">
        <v>162</v>
      </c>
      <c r="H43" s="31">
        <f t="shared" si="2"/>
        <v>0</v>
      </c>
      <c r="J43" s="12"/>
      <c r="K43" s="14"/>
    </row>
    <row r="44" spans="1:11" ht="25.5">
      <c r="A44" s="6" t="s">
        <v>212</v>
      </c>
      <c r="B44" s="5">
        <v>145111</v>
      </c>
      <c r="C44" s="6" t="s">
        <v>249</v>
      </c>
      <c r="D44" s="5" t="s">
        <v>195</v>
      </c>
      <c r="E44" s="5"/>
      <c r="F44" s="8">
        <v>229.09</v>
      </c>
      <c r="G44" s="32">
        <v>166</v>
      </c>
      <c r="H44" s="31">
        <f t="shared" si="2"/>
        <v>0</v>
      </c>
      <c r="J44" s="12"/>
      <c r="K44" s="14"/>
    </row>
    <row r="45" spans="1:11" ht="25.5">
      <c r="A45" s="6" t="s">
        <v>212</v>
      </c>
      <c r="B45" s="5">
        <v>360402</v>
      </c>
      <c r="C45" s="6" t="s">
        <v>8</v>
      </c>
      <c r="D45" s="5" t="s">
        <v>106</v>
      </c>
      <c r="E45" s="5"/>
      <c r="F45" s="8">
        <v>34.99</v>
      </c>
      <c r="G45" s="32">
        <v>211</v>
      </c>
      <c r="H45" s="31">
        <f t="shared" si="2"/>
        <v>0</v>
      </c>
      <c r="J45" s="12"/>
      <c r="K45" s="14"/>
    </row>
    <row r="46" spans="1:11" ht="25.5">
      <c r="A46" s="6" t="s">
        <v>212</v>
      </c>
      <c r="B46" s="5">
        <v>360403</v>
      </c>
      <c r="C46" s="6" t="s">
        <v>9</v>
      </c>
      <c r="D46" s="5" t="s">
        <v>106</v>
      </c>
      <c r="E46" s="5"/>
      <c r="F46" s="8">
        <v>229.99</v>
      </c>
      <c r="G46" s="32">
        <v>211</v>
      </c>
      <c r="H46" s="31">
        <f t="shared" si="2"/>
        <v>0</v>
      </c>
      <c r="J46" s="12"/>
      <c r="K46" s="14"/>
    </row>
    <row r="47" spans="1:11" ht="25.5">
      <c r="A47" s="6" t="s">
        <v>212</v>
      </c>
      <c r="B47" s="5">
        <v>364500</v>
      </c>
      <c r="C47" s="6" t="s">
        <v>142</v>
      </c>
      <c r="D47" s="5" t="s">
        <v>106</v>
      </c>
      <c r="E47" s="5"/>
      <c r="F47" s="8">
        <v>199</v>
      </c>
      <c r="G47" s="32">
        <v>211</v>
      </c>
      <c r="H47" s="31">
        <f t="shared" si="2"/>
        <v>0</v>
      </c>
      <c r="J47" s="12"/>
      <c r="K47" s="14"/>
    </row>
    <row r="48" spans="1:11" ht="25.5">
      <c r="A48" s="6" t="s">
        <v>212</v>
      </c>
      <c r="B48" s="5">
        <v>746250</v>
      </c>
      <c r="C48" s="6" t="s">
        <v>14</v>
      </c>
      <c r="D48" s="5" t="s">
        <v>109</v>
      </c>
      <c r="E48" s="5"/>
      <c r="F48" s="8">
        <v>59.95</v>
      </c>
      <c r="G48" s="32">
        <v>273</v>
      </c>
      <c r="H48" s="31">
        <f t="shared" si="2"/>
        <v>0</v>
      </c>
      <c r="J48" s="12"/>
      <c r="K48" s="14"/>
    </row>
    <row r="49" spans="1:11" ht="25.5">
      <c r="A49" s="6" t="s">
        <v>212</v>
      </c>
      <c r="B49" s="5">
        <v>740643</v>
      </c>
      <c r="C49" s="6" t="s">
        <v>154</v>
      </c>
      <c r="D49" s="5" t="s">
        <v>109</v>
      </c>
      <c r="E49" s="5"/>
      <c r="F49" s="8">
        <v>79.95</v>
      </c>
      <c r="G49" s="32">
        <v>273</v>
      </c>
      <c r="H49" s="31">
        <f t="shared" si="2"/>
        <v>0</v>
      </c>
      <c r="J49" s="12"/>
      <c r="K49" s="14"/>
    </row>
    <row r="50" spans="1:11">
      <c r="A50" s="21" t="s">
        <v>118</v>
      </c>
      <c r="B50" s="22" t="s">
        <v>0</v>
      </c>
      <c r="C50" s="21" t="s">
        <v>1</v>
      </c>
      <c r="D50" s="23" t="s">
        <v>105</v>
      </c>
      <c r="E50" s="23" t="s">
        <v>115</v>
      </c>
      <c r="F50" s="24" t="s">
        <v>251</v>
      </c>
      <c r="G50" s="23" t="s">
        <v>252</v>
      </c>
      <c r="H50" s="25" t="s">
        <v>116</v>
      </c>
      <c r="K50" s="14"/>
    </row>
    <row r="51" spans="1:11" ht="25.5">
      <c r="A51" s="6" t="s">
        <v>213</v>
      </c>
      <c r="B51" s="5">
        <v>805760</v>
      </c>
      <c r="C51" s="6" t="s">
        <v>11</v>
      </c>
      <c r="D51" s="5" t="s">
        <v>108</v>
      </c>
      <c r="E51" s="5"/>
      <c r="F51" s="8">
        <v>799</v>
      </c>
      <c r="G51" s="32">
        <v>234</v>
      </c>
      <c r="H51" s="31">
        <f t="shared" ref="H51:H59" si="3">F51*E51</f>
        <v>0</v>
      </c>
      <c r="J51" s="12"/>
      <c r="K51" s="14"/>
    </row>
    <row r="52" spans="1:11" ht="25.5">
      <c r="A52" s="6" t="s">
        <v>213</v>
      </c>
      <c r="B52" s="5">
        <v>800255</v>
      </c>
      <c r="C52" s="6" t="s">
        <v>12</v>
      </c>
      <c r="D52" s="5" t="s">
        <v>108</v>
      </c>
      <c r="E52" s="5"/>
      <c r="F52" s="8">
        <v>119.99</v>
      </c>
      <c r="G52" s="32">
        <v>239</v>
      </c>
      <c r="H52" s="31">
        <f t="shared" si="3"/>
        <v>0</v>
      </c>
      <c r="J52" s="12"/>
      <c r="K52" s="14"/>
    </row>
    <row r="53" spans="1:11" ht="25.5">
      <c r="A53" s="6" t="s">
        <v>213</v>
      </c>
      <c r="B53" s="5">
        <v>800209</v>
      </c>
      <c r="C53" s="6" t="s">
        <v>13</v>
      </c>
      <c r="D53" s="5" t="s">
        <v>108</v>
      </c>
      <c r="E53" s="5"/>
      <c r="F53" s="8">
        <v>29.95</v>
      </c>
      <c r="G53" s="32">
        <v>240</v>
      </c>
      <c r="H53" s="31">
        <f t="shared" si="3"/>
        <v>0</v>
      </c>
      <c r="J53" s="12"/>
      <c r="K53" s="14"/>
    </row>
    <row r="54" spans="1:11" ht="25.5">
      <c r="A54" s="6" t="s">
        <v>213</v>
      </c>
      <c r="B54" s="5">
        <v>363470</v>
      </c>
      <c r="C54" s="6" t="s">
        <v>15</v>
      </c>
      <c r="D54" s="5" t="s">
        <v>106</v>
      </c>
      <c r="E54" s="5"/>
      <c r="F54" s="8">
        <v>325</v>
      </c>
      <c r="G54" s="32">
        <v>195</v>
      </c>
      <c r="H54" s="31">
        <f t="shared" si="3"/>
        <v>0</v>
      </c>
      <c r="J54" s="12"/>
      <c r="K54" s="14"/>
    </row>
    <row r="55" spans="1:11" ht="25.5">
      <c r="A55" s="6" t="s">
        <v>213</v>
      </c>
      <c r="B55" s="5">
        <v>366006</v>
      </c>
      <c r="C55" s="6" t="s">
        <v>139</v>
      </c>
      <c r="D55" s="5" t="s">
        <v>106</v>
      </c>
      <c r="E55" s="5"/>
      <c r="F55" s="8">
        <v>99.99</v>
      </c>
      <c r="G55" s="32">
        <v>195</v>
      </c>
      <c r="H55" s="31">
        <f t="shared" si="3"/>
        <v>0</v>
      </c>
      <c r="J55" s="12"/>
      <c r="K55" s="14"/>
    </row>
    <row r="56" spans="1:11" ht="25.5">
      <c r="A56" s="6" t="s">
        <v>213</v>
      </c>
      <c r="B56" s="5">
        <v>365541</v>
      </c>
      <c r="C56" s="6" t="s">
        <v>140</v>
      </c>
      <c r="D56" s="5" t="s">
        <v>106</v>
      </c>
      <c r="E56" s="5"/>
      <c r="F56" s="8">
        <v>83.95</v>
      </c>
      <c r="G56" s="32">
        <v>196</v>
      </c>
      <c r="H56" s="31">
        <f t="shared" si="3"/>
        <v>0</v>
      </c>
      <c r="J56" s="12"/>
      <c r="K56" s="14"/>
    </row>
    <row r="57" spans="1:11" ht="25.5">
      <c r="A57" s="6" t="s">
        <v>213</v>
      </c>
      <c r="B57" s="4">
        <v>361262</v>
      </c>
      <c r="C57" s="3" t="s">
        <v>240</v>
      </c>
      <c r="D57" s="4" t="s">
        <v>106</v>
      </c>
      <c r="E57" s="5"/>
      <c r="F57" s="8">
        <v>91</v>
      </c>
      <c r="G57" s="32">
        <v>196</v>
      </c>
      <c r="H57" s="31">
        <f t="shared" si="3"/>
        <v>0</v>
      </c>
      <c r="J57" s="12"/>
      <c r="K57" s="14"/>
    </row>
    <row r="58" spans="1:11" ht="25.5">
      <c r="A58" s="6" t="s">
        <v>213</v>
      </c>
      <c r="B58" s="5">
        <v>1950033</v>
      </c>
      <c r="C58" s="6" t="s">
        <v>16</v>
      </c>
      <c r="D58" s="5" t="s">
        <v>107</v>
      </c>
      <c r="E58" s="5"/>
      <c r="F58" s="8">
        <v>41.15</v>
      </c>
      <c r="G58" s="32">
        <v>278</v>
      </c>
      <c r="H58" s="31">
        <f t="shared" si="3"/>
        <v>0</v>
      </c>
      <c r="J58" s="12"/>
      <c r="K58" s="14"/>
    </row>
    <row r="59" spans="1:11" ht="25.5">
      <c r="A59" s="6" t="s">
        <v>213</v>
      </c>
      <c r="B59" s="5">
        <v>746260</v>
      </c>
      <c r="C59" s="6" t="s">
        <v>152</v>
      </c>
      <c r="D59" s="5" t="s">
        <v>109</v>
      </c>
      <c r="E59" s="5"/>
      <c r="F59" s="8">
        <v>59.95</v>
      </c>
      <c r="G59" s="32">
        <v>272</v>
      </c>
      <c r="H59" s="31">
        <f t="shared" si="3"/>
        <v>0</v>
      </c>
      <c r="J59" s="12"/>
      <c r="K59" s="14"/>
    </row>
    <row r="60" spans="1:11">
      <c r="A60" s="21" t="s">
        <v>118</v>
      </c>
      <c r="B60" s="22" t="s">
        <v>0</v>
      </c>
      <c r="C60" s="21" t="s">
        <v>1</v>
      </c>
      <c r="D60" s="23" t="s">
        <v>105</v>
      </c>
      <c r="E60" s="23" t="s">
        <v>115</v>
      </c>
      <c r="F60" s="24" t="s">
        <v>251</v>
      </c>
      <c r="G60" s="23" t="s">
        <v>252</v>
      </c>
      <c r="H60" s="25" t="s">
        <v>116</v>
      </c>
      <c r="K60" s="14"/>
    </row>
    <row r="61" spans="1:11" ht="25.5">
      <c r="A61" s="6" t="s">
        <v>214</v>
      </c>
      <c r="B61" s="5">
        <v>800251</v>
      </c>
      <c r="C61" s="6" t="s">
        <v>40</v>
      </c>
      <c r="D61" s="5" t="s">
        <v>108</v>
      </c>
      <c r="E61" s="5"/>
      <c r="F61" s="8">
        <v>179.99</v>
      </c>
      <c r="G61" s="32">
        <v>233</v>
      </c>
      <c r="H61" s="31">
        <f t="shared" ref="H61:H74" si="4">F61*E61</f>
        <v>0</v>
      </c>
      <c r="J61" s="12"/>
      <c r="K61" s="14"/>
    </row>
    <row r="62" spans="1:11" ht="25.5">
      <c r="A62" s="6" t="s">
        <v>214</v>
      </c>
      <c r="B62" s="5">
        <v>805520</v>
      </c>
      <c r="C62" s="6" t="s">
        <v>144</v>
      </c>
      <c r="D62" s="5" t="s">
        <v>108</v>
      </c>
      <c r="E62" s="5"/>
      <c r="F62" s="8">
        <v>132</v>
      </c>
      <c r="G62" s="32">
        <v>226</v>
      </c>
      <c r="H62" s="31">
        <f t="shared" si="4"/>
        <v>0</v>
      </c>
      <c r="J62" s="12"/>
      <c r="K62" s="14"/>
    </row>
    <row r="63" spans="1:11" ht="25.5">
      <c r="A63" s="6" t="s">
        <v>214</v>
      </c>
      <c r="B63" s="5">
        <v>360408</v>
      </c>
      <c r="C63" s="6" t="s">
        <v>17</v>
      </c>
      <c r="D63" s="5" t="s">
        <v>106</v>
      </c>
      <c r="E63" s="5"/>
      <c r="F63" s="8">
        <v>41.99</v>
      </c>
      <c r="G63" s="32">
        <v>183</v>
      </c>
      <c r="H63" s="31">
        <f t="shared" si="4"/>
        <v>0</v>
      </c>
      <c r="J63" s="12"/>
      <c r="K63" s="14"/>
    </row>
    <row r="64" spans="1:11" ht="25.5">
      <c r="A64" s="6" t="s">
        <v>214</v>
      </c>
      <c r="B64" s="5">
        <v>360409</v>
      </c>
      <c r="C64" s="6" t="s">
        <v>18</v>
      </c>
      <c r="D64" s="5" t="s">
        <v>106</v>
      </c>
      <c r="E64" s="5"/>
      <c r="F64" s="8">
        <v>249.99</v>
      </c>
      <c r="G64" s="32">
        <v>183</v>
      </c>
      <c r="H64" s="31">
        <f t="shared" si="4"/>
        <v>0</v>
      </c>
      <c r="J64" s="12"/>
      <c r="K64" s="14"/>
    </row>
    <row r="65" spans="1:11" ht="25.5">
      <c r="A65" s="6" t="s">
        <v>214</v>
      </c>
      <c r="B65" s="5">
        <v>360410</v>
      </c>
      <c r="C65" s="6" t="s">
        <v>19</v>
      </c>
      <c r="D65" s="5" t="s">
        <v>106</v>
      </c>
      <c r="E65" s="5"/>
      <c r="F65" s="8">
        <v>41.99</v>
      </c>
      <c r="G65" s="32">
        <v>183</v>
      </c>
      <c r="H65" s="31">
        <f t="shared" si="4"/>
        <v>0</v>
      </c>
      <c r="J65" s="12"/>
      <c r="K65" s="14"/>
    </row>
    <row r="66" spans="1:11" ht="25.5">
      <c r="A66" s="6" t="s">
        <v>214</v>
      </c>
      <c r="B66" s="5">
        <v>360411</v>
      </c>
      <c r="C66" s="6" t="s">
        <v>20</v>
      </c>
      <c r="D66" s="5" t="s">
        <v>106</v>
      </c>
      <c r="E66" s="5"/>
      <c r="F66" s="8">
        <v>249.99</v>
      </c>
      <c r="G66" s="32">
        <v>183</v>
      </c>
      <c r="H66" s="31">
        <f t="shared" si="4"/>
        <v>0</v>
      </c>
      <c r="J66" s="12"/>
      <c r="K66" s="14"/>
    </row>
    <row r="67" spans="1:11" ht="25.5">
      <c r="A67" s="6" t="s">
        <v>214</v>
      </c>
      <c r="B67" s="4">
        <v>361077</v>
      </c>
      <c r="C67" s="3" t="s">
        <v>241</v>
      </c>
      <c r="D67" s="4" t="s">
        <v>106</v>
      </c>
      <c r="E67" s="5"/>
      <c r="F67" s="8">
        <v>89</v>
      </c>
      <c r="G67" s="32">
        <v>198</v>
      </c>
      <c r="H67" s="31">
        <f t="shared" si="4"/>
        <v>0</v>
      </c>
      <c r="J67" s="12"/>
      <c r="K67" s="14"/>
    </row>
    <row r="68" spans="1:11" ht="25.5">
      <c r="A68" s="6" t="s">
        <v>214</v>
      </c>
      <c r="B68" s="5">
        <v>1950023</v>
      </c>
      <c r="C68" s="6" t="s">
        <v>155</v>
      </c>
      <c r="D68" s="5" t="s">
        <v>107</v>
      </c>
      <c r="E68" s="5"/>
      <c r="F68" s="8">
        <v>41.15</v>
      </c>
      <c r="G68" s="32">
        <v>278</v>
      </c>
      <c r="H68" s="31">
        <f t="shared" si="4"/>
        <v>0</v>
      </c>
      <c r="J68" s="12"/>
      <c r="K68" s="14"/>
    </row>
    <row r="69" spans="1:11" ht="25.5">
      <c r="A69" s="6" t="s">
        <v>214</v>
      </c>
      <c r="B69" s="5">
        <v>1950024</v>
      </c>
      <c r="C69" s="6" t="s">
        <v>156</v>
      </c>
      <c r="D69" s="5" t="s">
        <v>107</v>
      </c>
      <c r="E69" s="5"/>
      <c r="F69" s="8">
        <v>41.15</v>
      </c>
      <c r="G69" s="32">
        <v>278</v>
      </c>
      <c r="H69" s="31">
        <f t="shared" si="4"/>
        <v>0</v>
      </c>
      <c r="J69" s="12"/>
      <c r="K69" s="14"/>
    </row>
    <row r="70" spans="1:11" ht="25.5">
      <c r="A70" s="6" t="s">
        <v>214</v>
      </c>
      <c r="B70" s="5">
        <v>335100</v>
      </c>
      <c r="C70" s="6" t="s">
        <v>148</v>
      </c>
      <c r="D70" s="5" t="s">
        <v>111</v>
      </c>
      <c r="E70" s="5"/>
      <c r="F70" s="8">
        <v>10.99</v>
      </c>
      <c r="G70" s="32">
        <v>253</v>
      </c>
      <c r="H70" s="31">
        <f t="shared" si="4"/>
        <v>0</v>
      </c>
      <c r="J70" s="12"/>
      <c r="K70" s="14"/>
    </row>
    <row r="71" spans="1:11" ht="25.5">
      <c r="A71" s="6" t="s">
        <v>214</v>
      </c>
      <c r="B71" s="5">
        <v>331236</v>
      </c>
      <c r="C71" s="6" t="s">
        <v>149</v>
      </c>
      <c r="D71" s="5" t="s">
        <v>111</v>
      </c>
      <c r="E71" s="5"/>
      <c r="F71" s="8">
        <v>24.99</v>
      </c>
      <c r="G71" s="32">
        <v>257</v>
      </c>
      <c r="H71" s="31">
        <f t="shared" si="4"/>
        <v>0</v>
      </c>
      <c r="J71" s="12"/>
      <c r="K71" s="14"/>
    </row>
    <row r="72" spans="1:11" ht="25.5">
      <c r="A72" s="6" t="s">
        <v>214</v>
      </c>
      <c r="B72" s="5">
        <v>456500</v>
      </c>
      <c r="C72" s="6" t="s">
        <v>21</v>
      </c>
      <c r="D72" s="5" t="s">
        <v>110</v>
      </c>
      <c r="E72" s="5"/>
      <c r="F72" s="8">
        <v>80</v>
      </c>
      <c r="G72" s="32">
        <v>37</v>
      </c>
      <c r="H72" s="31">
        <f t="shared" si="4"/>
        <v>0</v>
      </c>
      <c r="J72" s="12"/>
      <c r="K72" s="14"/>
    </row>
    <row r="73" spans="1:11" ht="25.5">
      <c r="A73" s="6" t="s">
        <v>214</v>
      </c>
      <c r="B73" s="5">
        <v>456550</v>
      </c>
      <c r="C73" s="6" t="s">
        <v>122</v>
      </c>
      <c r="D73" s="5" t="s">
        <v>110</v>
      </c>
      <c r="E73" s="5"/>
      <c r="F73" s="8">
        <v>169.99</v>
      </c>
      <c r="G73" s="32">
        <v>37</v>
      </c>
      <c r="H73" s="31">
        <f t="shared" si="4"/>
        <v>0</v>
      </c>
      <c r="J73" s="12"/>
      <c r="K73" s="14"/>
    </row>
    <row r="74" spans="1:11" ht="25.5">
      <c r="A74" s="6" t="s">
        <v>214</v>
      </c>
      <c r="B74" s="5">
        <v>741020</v>
      </c>
      <c r="C74" s="6" t="s">
        <v>194</v>
      </c>
      <c r="D74" s="5" t="s">
        <v>193</v>
      </c>
      <c r="E74" s="5"/>
      <c r="F74" s="8">
        <v>89.99</v>
      </c>
      <c r="G74" s="32">
        <v>269</v>
      </c>
      <c r="H74" s="31">
        <f t="shared" si="4"/>
        <v>0</v>
      </c>
      <c r="J74" s="12"/>
      <c r="K74" s="14"/>
    </row>
    <row r="75" spans="1:11">
      <c r="A75" s="21" t="s">
        <v>118</v>
      </c>
      <c r="B75" s="22" t="s">
        <v>0</v>
      </c>
      <c r="C75" s="21" t="s">
        <v>1</v>
      </c>
      <c r="D75" s="23" t="s">
        <v>105</v>
      </c>
      <c r="E75" s="23" t="s">
        <v>115</v>
      </c>
      <c r="F75" s="24" t="s">
        <v>251</v>
      </c>
      <c r="G75" s="23" t="s">
        <v>252</v>
      </c>
      <c r="H75" s="25" t="s">
        <v>116</v>
      </c>
      <c r="K75" s="14"/>
    </row>
    <row r="76" spans="1:11" ht="25.5">
      <c r="A76" s="6" t="s">
        <v>215</v>
      </c>
      <c r="B76" s="5">
        <v>360964</v>
      </c>
      <c r="C76" s="6" t="s">
        <v>24</v>
      </c>
      <c r="D76" s="5" t="s">
        <v>106</v>
      </c>
      <c r="E76" s="5"/>
      <c r="F76" s="8">
        <v>56.99</v>
      </c>
      <c r="G76" s="32">
        <v>191</v>
      </c>
      <c r="H76" s="31">
        <f t="shared" ref="H76:H81" si="5">F76*E76</f>
        <v>0</v>
      </c>
      <c r="J76" s="12"/>
      <c r="K76" s="14"/>
    </row>
    <row r="77" spans="1:11" ht="25.5">
      <c r="A77" s="6" t="s">
        <v>215</v>
      </c>
      <c r="B77" s="5">
        <v>360960</v>
      </c>
      <c r="C77" s="6" t="s">
        <v>25</v>
      </c>
      <c r="D77" s="5" t="s">
        <v>106</v>
      </c>
      <c r="E77" s="5"/>
      <c r="F77" s="8">
        <v>49.99</v>
      </c>
      <c r="G77" s="32">
        <v>191</v>
      </c>
      <c r="H77" s="31">
        <f t="shared" si="5"/>
        <v>0</v>
      </c>
      <c r="J77" s="12"/>
      <c r="K77" s="14"/>
    </row>
    <row r="78" spans="1:11" ht="25.5">
      <c r="A78" s="6" t="s">
        <v>215</v>
      </c>
      <c r="B78" s="5">
        <v>366205</v>
      </c>
      <c r="C78" s="6" t="s">
        <v>197</v>
      </c>
      <c r="D78" s="5" t="s">
        <v>106</v>
      </c>
      <c r="E78" s="5"/>
      <c r="F78" s="8">
        <v>64.989999999999995</v>
      </c>
      <c r="G78" s="33" t="s">
        <v>250</v>
      </c>
      <c r="H78" s="31">
        <f t="shared" si="5"/>
        <v>0</v>
      </c>
      <c r="J78" s="12"/>
      <c r="K78" s="14"/>
    </row>
    <row r="79" spans="1:11" ht="25.5">
      <c r="A79" s="6" t="s">
        <v>215</v>
      </c>
      <c r="B79" s="5">
        <v>365603</v>
      </c>
      <c r="C79" s="6" t="s">
        <v>22</v>
      </c>
      <c r="D79" s="5" t="s">
        <v>106</v>
      </c>
      <c r="E79" s="5"/>
      <c r="F79" s="8">
        <v>36.99</v>
      </c>
      <c r="G79" s="33" t="s">
        <v>250</v>
      </c>
      <c r="H79" s="31">
        <f t="shared" si="5"/>
        <v>0</v>
      </c>
      <c r="J79" s="12"/>
      <c r="K79" s="14"/>
    </row>
    <row r="80" spans="1:11" ht="25.5">
      <c r="A80" s="6" t="s">
        <v>215</v>
      </c>
      <c r="B80" s="5">
        <v>366071</v>
      </c>
      <c r="C80" s="6" t="s">
        <v>164</v>
      </c>
      <c r="D80" s="5" t="s">
        <v>106</v>
      </c>
      <c r="E80" s="5"/>
      <c r="F80" s="8">
        <v>199</v>
      </c>
      <c r="G80" s="32">
        <v>130</v>
      </c>
      <c r="H80" s="31">
        <f t="shared" si="5"/>
        <v>0</v>
      </c>
      <c r="J80" s="12"/>
      <c r="K80" s="14"/>
    </row>
    <row r="81" spans="1:11" ht="25.5">
      <c r="A81" s="6" t="s">
        <v>215</v>
      </c>
      <c r="B81" s="5">
        <v>1950050</v>
      </c>
      <c r="C81" s="6" t="s">
        <v>186</v>
      </c>
      <c r="D81" s="5" t="s">
        <v>107</v>
      </c>
      <c r="E81" s="5"/>
      <c r="F81" s="8">
        <v>225</v>
      </c>
      <c r="G81" s="32">
        <v>279</v>
      </c>
      <c r="H81" s="31">
        <f t="shared" si="5"/>
        <v>0</v>
      </c>
      <c r="J81" s="15"/>
      <c r="K81" s="14"/>
    </row>
    <row r="82" spans="1:11">
      <c r="A82" s="21" t="s">
        <v>118</v>
      </c>
      <c r="B82" s="22" t="s">
        <v>0</v>
      </c>
      <c r="C82" s="21" t="s">
        <v>1</v>
      </c>
      <c r="D82" s="23" t="s">
        <v>105</v>
      </c>
      <c r="E82" s="23" t="s">
        <v>115</v>
      </c>
      <c r="F82" s="24" t="s">
        <v>251</v>
      </c>
      <c r="G82" s="23" t="s">
        <v>252</v>
      </c>
      <c r="H82" s="25" t="s">
        <v>116</v>
      </c>
      <c r="K82" s="14"/>
    </row>
    <row r="83" spans="1:11" ht="25.5">
      <c r="A83" s="6" t="s">
        <v>216</v>
      </c>
      <c r="B83" s="5">
        <v>365487</v>
      </c>
      <c r="C83" s="6" t="s">
        <v>26</v>
      </c>
      <c r="D83" s="5" t="s">
        <v>106</v>
      </c>
      <c r="E83" s="5"/>
      <c r="F83" s="8">
        <v>60</v>
      </c>
      <c r="G83" s="33" t="s">
        <v>250</v>
      </c>
      <c r="H83" s="31">
        <f>F83*E83</f>
        <v>0</v>
      </c>
      <c r="J83" s="12"/>
      <c r="K83" s="14"/>
    </row>
    <row r="84" spans="1:11" ht="25.5">
      <c r="A84" s="6" t="s">
        <v>216</v>
      </c>
      <c r="B84" s="5">
        <v>368002</v>
      </c>
      <c r="C84" s="6" t="s">
        <v>175</v>
      </c>
      <c r="D84" s="5" t="s">
        <v>106</v>
      </c>
      <c r="E84" s="5"/>
      <c r="F84" s="8">
        <v>67.900000000000006</v>
      </c>
      <c r="G84" s="33" t="s">
        <v>250</v>
      </c>
      <c r="H84" s="31">
        <f>F84*E84</f>
        <v>0</v>
      </c>
      <c r="J84" s="12"/>
      <c r="K84" s="14"/>
    </row>
    <row r="85" spans="1:11" ht="25.5">
      <c r="A85" s="6" t="s">
        <v>216</v>
      </c>
      <c r="B85" s="5">
        <v>148312</v>
      </c>
      <c r="C85" s="6" t="s">
        <v>176</v>
      </c>
      <c r="D85" s="5" t="s">
        <v>108</v>
      </c>
      <c r="E85" s="5"/>
      <c r="F85" s="8">
        <v>129.30000000000001</v>
      </c>
      <c r="G85" s="33" t="s">
        <v>250</v>
      </c>
      <c r="H85" s="31">
        <f>F85*E85</f>
        <v>0</v>
      </c>
      <c r="J85" s="12"/>
      <c r="K85" s="14"/>
    </row>
    <row r="86" spans="1:11" ht="25.5">
      <c r="A86" s="6" t="s">
        <v>216</v>
      </c>
      <c r="B86" s="5">
        <v>744285</v>
      </c>
      <c r="C86" s="6" t="s">
        <v>184</v>
      </c>
      <c r="D86" s="5" t="s">
        <v>109</v>
      </c>
      <c r="E86" s="5"/>
      <c r="F86" s="8">
        <v>113.3</v>
      </c>
      <c r="G86" s="33" t="s">
        <v>250</v>
      </c>
      <c r="H86" s="31">
        <f>F86*E86</f>
        <v>0</v>
      </c>
      <c r="J86" s="12"/>
      <c r="K86" s="14"/>
    </row>
    <row r="87" spans="1:11">
      <c r="A87" s="21" t="s">
        <v>118</v>
      </c>
      <c r="B87" s="22" t="s">
        <v>0</v>
      </c>
      <c r="C87" s="21" t="s">
        <v>1</v>
      </c>
      <c r="D87" s="23" t="s">
        <v>105</v>
      </c>
      <c r="E87" s="23" t="s">
        <v>115</v>
      </c>
      <c r="F87" s="24" t="s">
        <v>251</v>
      </c>
      <c r="G87" s="23" t="s">
        <v>252</v>
      </c>
      <c r="H87" s="25" t="s">
        <v>116</v>
      </c>
      <c r="J87" s="12"/>
      <c r="K87" s="14"/>
    </row>
    <row r="88" spans="1:11" ht="25.5">
      <c r="A88" s="6" t="s">
        <v>217</v>
      </c>
      <c r="B88" s="5">
        <v>366005</v>
      </c>
      <c r="C88" s="6" t="s">
        <v>27</v>
      </c>
      <c r="D88" s="5" t="s">
        <v>106</v>
      </c>
      <c r="E88" s="5"/>
      <c r="F88" s="8">
        <v>59.95</v>
      </c>
      <c r="G88" s="32">
        <v>188</v>
      </c>
      <c r="H88" s="31">
        <f t="shared" ref="H88:H92" si="6">F88*E88</f>
        <v>0</v>
      </c>
      <c r="J88" s="12"/>
      <c r="K88" s="14"/>
    </row>
    <row r="89" spans="1:11" ht="25.5">
      <c r="A89" s="6" t="s">
        <v>217</v>
      </c>
      <c r="B89" s="5">
        <v>366045</v>
      </c>
      <c r="C89" s="6" t="s">
        <v>198</v>
      </c>
      <c r="D89" s="5" t="s">
        <v>199</v>
      </c>
      <c r="E89" s="5"/>
      <c r="F89" s="8">
        <v>30.25</v>
      </c>
      <c r="G89" s="32">
        <v>188</v>
      </c>
      <c r="H89" s="31">
        <f t="shared" si="6"/>
        <v>0</v>
      </c>
      <c r="J89" s="12"/>
      <c r="K89" s="14"/>
    </row>
    <row r="90" spans="1:11" ht="25.5">
      <c r="A90" s="6" t="s">
        <v>217</v>
      </c>
      <c r="B90" s="5">
        <v>366021</v>
      </c>
      <c r="C90" s="6" t="s">
        <v>28</v>
      </c>
      <c r="D90" s="5" t="s">
        <v>106</v>
      </c>
      <c r="E90" s="5"/>
      <c r="F90" s="8">
        <v>20.59</v>
      </c>
      <c r="G90" s="33" t="s">
        <v>250</v>
      </c>
      <c r="H90" s="31">
        <f t="shared" si="6"/>
        <v>0</v>
      </c>
      <c r="J90" s="12"/>
      <c r="K90" s="14"/>
    </row>
    <row r="91" spans="1:11" ht="25.5">
      <c r="A91" s="6" t="s">
        <v>217</v>
      </c>
      <c r="B91" s="5">
        <v>366076</v>
      </c>
      <c r="C91" s="6" t="s">
        <v>29</v>
      </c>
      <c r="D91" s="5" t="s">
        <v>106</v>
      </c>
      <c r="E91" s="5"/>
      <c r="F91" s="8">
        <v>134.99</v>
      </c>
      <c r="G91" s="33" t="s">
        <v>250</v>
      </c>
      <c r="H91" s="31">
        <f t="shared" si="6"/>
        <v>0</v>
      </c>
      <c r="J91" s="12"/>
      <c r="K91" s="14"/>
    </row>
    <row r="92" spans="1:11" ht="25.5">
      <c r="A92" s="6" t="s">
        <v>217</v>
      </c>
      <c r="B92" s="4">
        <v>1950095</v>
      </c>
      <c r="C92" s="3" t="s">
        <v>234</v>
      </c>
      <c r="D92" s="4" t="s">
        <v>107</v>
      </c>
      <c r="E92" s="5"/>
      <c r="F92" s="8">
        <v>149.94999999999999</v>
      </c>
      <c r="G92" s="32">
        <v>281</v>
      </c>
      <c r="H92" s="31">
        <f t="shared" si="6"/>
        <v>0</v>
      </c>
      <c r="J92" s="12"/>
      <c r="K92" s="14"/>
    </row>
    <row r="93" spans="1:11">
      <c r="A93" s="21" t="s">
        <v>118</v>
      </c>
      <c r="B93" s="22" t="s">
        <v>0</v>
      </c>
      <c r="C93" s="21" t="s">
        <v>1</v>
      </c>
      <c r="D93" s="23" t="s">
        <v>105</v>
      </c>
      <c r="E93" s="23" t="s">
        <v>115</v>
      </c>
      <c r="F93" s="24" t="s">
        <v>251</v>
      </c>
      <c r="G93" s="23" t="s">
        <v>252</v>
      </c>
      <c r="H93" s="25" t="s">
        <v>116</v>
      </c>
      <c r="K93" s="14"/>
    </row>
    <row r="94" spans="1:11" ht="25.5">
      <c r="A94" s="6" t="s">
        <v>218</v>
      </c>
      <c r="B94" s="5">
        <v>366218</v>
      </c>
      <c r="C94" s="6" t="s">
        <v>30</v>
      </c>
      <c r="D94" s="5" t="s">
        <v>106</v>
      </c>
      <c r="E94" s="5"/>
      <c r="F94" s="8">
        <v>102.99</v>
      </c>
      <c r="G94" s="33" t="s">
        <v>250</v>
      </c>
      <c r="H94" s="31">
        <f>F94*E94</f>
        <v>0</v>
      </c>
      <c r="J94" s="12"/>
      <c r="K94" s="14"/>
    </row>
    <row r="95" spans="1:11" ht="25.5">
      <c r="A95" s="6" t="s">
        <v>218</v>
      </c>
      <c r="B95" s="5">
        <v>366219</v>
      </c>
      <c r="C95" s="6" t="s">
        <v>200</v>
      </c>
      <c r="D95" s="5" t="s">
        <v>199</v>
      </c>
      <c r="E95" s="5"/>
      <c r="F95" s="8">
        <v>69.989999999999995</v>
      </c>
      <c r="G95" s="33" t="s">
        <v>250</v>
      </c>
      <c r="H95" s="31">
        <f>F95*E95</f>
        <v>0</v>
      </c>
      <c r="J95" s="12"/>
      <c r="K95" s="14"/>
    </row>
    <row r="96" spans="1:11" ht="25.5">
      <c r="A96" s="6" t="s">
        <v>218</v>
      </c>
      <c r="B96" s="4">
        <v>1950011</v>
      </c>
      <c r="C96" s="6" t="s">
        <v>71</v>
      </c>
      <c r="D96" s="5" t="s">
        <v>107</v>
      </c>
      <c r="E96" s="5"/>
      <c r="F96" s="8">
        <v>59.95</v>
      </c>
      <c r="G96" s="32">
        <v>279</v>
      </c>
      <c r="H96" s="31">
        <f>F96*E96</f>
        <v>0</v>
      </c>
      <c r="J96" s="12"/>
      <c r="K96" s="14"/>
    </row>
    <row r="97" spans="1:11">
      <c r="A97" s="21" t="s">
        <v>118</v>
      </c>
      <c r="B97" s="22" t="s">
        <v>0</v>
      </c>
      <c r="C97" s="21" t="s">
        <v>1</v>
      </c>
      <c r="D97" s="23" t="s">
        <v>105</v>
      </c>
      <c r="E97" s="23" t="s">
        <v>115</v>
      </c>
      <c r="F97" s="24" t="s">
        <v>251</v>
      </c>
      <c r="G97" s="23" t="s">
        <v>252</v>
      </c>
      <c r="H97" s="25" t="s">
        <v>116</v>
      </c>
      <c r="K97" s="14"/>
    </row>
    <row r="98" spans="1:11" ht="25.5">
      <c r="A98" s="6" t="s">
        <v>219</v>
      </c>
      <c r="B98" s="5">
        <v>807018</v>
      </c>
      <c r="C98" s="6" t="s">
        <v>146</v>
      </c>
      <c r="D98" s="5" t="s">
        <v>108</v>
      </c>
      <c r="E98" s="5"/>
      <c r="F98" s="8">
        <v>105</v>
      </c>
      <c r="G98" s="32">
        <v>235</v>
      </c>
      <c r="H98" s="31">
        <f t="shared" ref="H98:H104" si="7">F98*E98</f>
        <v>0</v>
      </c>
      <c r="J98" s="12"/>
      <c r="K98" s="14"/>
    </row>
    <row r="99" spans="1:11" ht="25.5">
      <c r="A99" s="6" t="s">
        <v>219</v>
      </c>
      <c r="B99" s="5">
        <v>360959</v>
      </c>
      <c r="C99" s="6" t="s">
        <v>32</v>
      </c>
      <c r="D99" s="5" t="s">
        <v>106</v>
      </c>
      <c r="E99" s="5"/>
      <c r="F99" s="8">
        <v>89.99</v>
      </c>
      <c r="G99" s="32">
        <v>191</v>
      </c>
      <c r="H99" s="31">
        <f t="shared" si="7"/>
        <v>0</v>
      </c>
      <c r="J99" s="12"/>
      <c r="K99" s="14"/>
    </row>
    <row r="100" spans="1:11" ht="25.5">
      <c r="A100" s="6" t="s">
        <v>219</v>
      </c>
      <c r="B100" s="5">
        <v>880490</v>
      </c>
      <c r="C100" s="6" t="s">
        <v>33</v>
      </c>
      <c r="D100" s="5" t="s">
        <v>199</v>
      </c>
      <c r="E100" s="5"/>
      <c r="F100" s="8">
        <v>18</v>
      </c>
      <c r="G100" s="32">
        <v>191</v>
      </c>
      <c r="H100" s="31">
        <f t="shared" si="7"/>
        <v>0</v>
      </c>
      <c r="J100" s="12"/>
      <c r="K100" s="14"/>
    </row>
    <row r="101" spans="1:11" ht="25.5">
      <c r="A101" s="6" t="s">
        <v>219</v>
      </c>
      <c r="B101" s="5">
        <v>1950027</v>
      </c>
      <c r="C101" s="6" t="s">
        <v>157</v>
      </c>
      <c r="D101" s="5" t="s">
        <v>107</v>
      </c>
      <c r="E101" s="5"/>
      <c r="F101" s="8">
        <v>41.15</v>
      </c>
      <c r="G101" s="32">
        <v>278</v>
      </c>
      <c r="H101" s="31">
        <f t="shared" si="7"/>
        <v>0</v>
      </c>
      <c r="J101" s="12"/>
      <c r="K101" s="14"/>
    </row>
    <row r="102" spans="1:11" ht="25.5">
      <c r="A102" s="6" t="s">
        <v>219</v>
      </c>
      <c r="B102" s="5">
        <v>331600</v>
      </c>
      <c r="C102" s="6" t="s">
        <v>35</v>
      </c>
      <c r="D102" s="5" t="s">
        <v>111</v>
      </c>
      <c r="E102" s="5"/>
      <c r="F102" s="8">
        <v>13.99</v>
      </c>
      <c r="G102" s="32">
        <v>259</v>
      </c>
      <c r="H102" s="31">
        <f t="shared" si="7"/>
        <v>0</v>
      </c>
      <c r="J102" s="12"/>
      <c r="K102" s="14"/>
    </row>
    <row r="103" spans="1:11" ht="25.5">
      <c r="A103" s="6" t="s">
        <v>219</v>
      </c>
      <c r="B103" s="5">
        <v>331601</v>
      </c>
      <c r="C103" s="6" t="s">
        <v>36</v>
      </c>
      <c r="D103" s="5" t="s">
        <v>111</v>
      </c>
      <c r="E103" s="5"/>
      <c r="F103" s="8">
        <v>13.99</v>
      </c>
      <c r="G103" s="32">
        <v>259</v>
      </c>
      <c r="H103" s="31">
        <f t="shared" si="7"/>
        <v>0</v>
      </c>
      <c r="J103" s="12"/>
      <c r="K103" s="14"/>
    </row>
    <row r="104" spans="1:11" ht="25.5">
      <c r="A104" s="6" t="s">
        <v>219</v>
      </c>
      <c r="B104" s="5">
        <v>331602</v>
      </c>
      <c r="C104" s="6" t="s">
        <v>37</v>
      </c>
      <c r="D104" s="5" t="s">
        <v>111</v>
      </c>
      <c r="E104" s="5"/>
      <c r="F104" s="8">
        <v>13.99</v>
      </c>
      <c r="G104" s="32">
        <v>259</v>
      </c>
      <c r="H104" s="31">
        <f t="shared" si="7"/>
        <v>0</v>
      </c>
      <c r="J104" s="12"/>
      <c r="K104" s="14"/>
    </row>
    <row r="105" spans="1:11">
      <c r="A105" s="21" t="s">
        <v>118</v>
      </c>
      <c r="B105" s="22" t="s">
        <v>0</v>
      </c>
      <c r="C105" s="21" t="s">
        <v>1</v>
      </c>
      <c r="D105" s="23" t="s">
        <v>105</v>
      </c>
      <c r="E105" s="23" t="s">
        <v>115</v>
      </c>
      <c r="F105" s="24" t="s">
        <v>251</v>
      </c>
      <c r="G105" s="23" t="s">
        <v>252</v>
      </c>
      <c r="H105" s="25" t="s">
        <v>116</v>
      </c>
      <c r="K105" s="14"/>
    </row>
    <row r="106" spans="1:11" ht="25.5">
      <c r="A106" s="6" t="s">
        <v>220</v>
      </c>
      <c r="B106" s="5">
        <v>873530</v>
      </c>
      <c r="C106" s="6" t="s">
        <v>166</v>
      </c>
      <c r="D106" s="5" t="s">
        <v>106</v>
      </c>
      <c r="E106" s="5"/>
      <c r="F106" s="8">
        <v>85.25</v>
      </c>
      <c r="G106" s="33" t="s">
        <v>250</v>
      </c>
      <c r="H106" s="31">
        <f>F106*E106</f>
        <v>0</v>
      </c>
      <c r="J106" s="12"/>
      <c r="K106" s="14"/>
    </row>
    <row r="107" spans="1:11" ht="25.5">
      <c r="A107" s="6" t="s">
        <v>220</v>
      </c>
      <c r="B107" s="5">
        <v>747011</v>
      </c>
      <c r="C107" s="6" t="s">
        <v>185</v>
      </c>
      <c r="D107" s="5" t="s">
        <v>109</v>
      </c>
      <c r="E107" s="5"/>
      <c r="F107" s="8">
        <v>69.95</v>
      </c>
      <c r="G107" s="33" t="s">
        <v>250</v>
      </c>
      <c r="H107" s="31">
        <f>F107*E107</f>
        <v>0</v>
      </c>
      <c r="J107" s="12"/>
      <c r="K107" s="14"/>
    </row>
    <row r="108" spans="1:11">
      <c r="A108" s="21" t="s">
        <v>118</v>
      </c>
      <c r="B108" s="22" t="s">
        <v>0</v>
      </c>
      <c r="C108" s="21" t="s">
        <v>1</v>
      </c>
      <c r="D108" s="23" t="s">
        <v>105</v>
      </c>
      <c r="E108" s="23" t="s">
        <v>115</v>
      </c>
      <c r="F108" s="24" t="s">
        <v>251</v>
      </c>
      <c r="G108" s="23" t="s">
        <v>252</v>
      </c>
      <c r="H108" s="25" t="s">
        <v>116</v>
      </c>
      <c r="K108" s="14"/>
    </row>
    <row r="109" spans="1:11" ht="25.5">
      <c r="A109" s="6" t="s">
        <v>221</v>
      </c>
      <c r="B109" s="5">
        <v>366217</v>
      </c>
      <c r="C109" s="6" t="s">
        <v>23</v>
      </c>
      <c r="D109" s="5" t="s">
        <v>106</v>
      </c>
      <c r="E109" s="5"/>
      <c r="F109" s="8">
        <v>44.99</v>
      </c>
      <c r="G109" s="33" t="s">
        <v>250</v>
      </c>
      <c r="H109" s="31">
        <f t="shared" ref="H109:H112" si="8">F109*E109</f>
        <v>0</v>
      </c>
      <c r="J109" s="12"/>
      <c r="K109" s="14"/>
    </row>
    <row r="110" spans="1:11" ht="25.5">
      <c r="A110" s="6" t="s">
        <v>221</v>
      </c>
      <c r="B110" s="5">
        <v>368908</v>
      </c>
      <c r="C110" s="6" t="s">
        <v>38</v>
      </c>
      <c r="D110" s="5" t="s">
        <v>106</v>
      </c>
      <c r="E110" s="5"/>
      <c r="F110" s="8">
        <v>47</v>
      </c>
      <c r="G110" s="33" t="s">
        <v>250</v>
      </c>
      <c r="H110" s="31">
        <f t="shared" si="8"/>
        <v>0</v>
      </c>
      <c r="J110" s="12"/>
      <c r="K110" s="14"/>
    </row>
    <row r="111" spans="1:11" ht="25.5">
      <c r="A111" s="6" t="s">
        <v>221</v>
      </c>
      <c r="B111" s="5">
        <v>1950101</v>
      </c>
      <c r="C111" s="6" t="s">
        <v>187</v>
      </c>
      <c r="D111" s="5" t="s">
        <v>107</v>
      </c>
      <c r="E111" s="5"/>
      <c r="F111" s="8">
        <v>25.7</v>
      </c>
      <c r="G111" s="33" t="s">
        <v>250</v>
      </c>
      <c r="H111" s="31">
        <f t="shared" si="8"/>
        <v>0</v>
      </c>
      <c r="J111" s="12"/>
      <c r="K111" s="14"/>
    </row>
    <row r="112" spans="1:11" ht="25.5">
      <c r="A112" s="6" t="s">
        <v>221</v>
      </c>
      <c r="B112" s="5">
        <v>333900</v>
      </c>
      <c r="C112" s="6" t="s">
        <v>183</v>
      </c>
      <c r="D112" s="5" t="s">
        <v>111</v>
      </c>
      <c r="E112" s="5"/>
      <c r="F112" s="8">
        <v>37.950000000000003</v>
      </c>
      <c r="G112" s="33" t="s">
        <v>250</v>
      </c>
      <c r="H112" s="31">
        <f t="shared" si="8"/>
        <v>0</v>
      </c>
      <c r="J112" s="12"/>
      <c r="K112" s="14"/>
    </row>
    <row r="113" spans="1:11">
      <c r="A113" s="21" t="s">
        <v>118</v>
      </c>
      <c r="B113" s="22" t="s">
        <v>0</v>
      </c>
      <c r="C113" s="21" t="s">
        <v>1</v>
      </c>
      <c r="D113" s="23" t="s">
        <v>105</v>
      </c>
      <c r="E113" s="23" t="s">
        <v>115</v>
      </c>
      <c r="F113" s="24" t="s">
        <v>251</v>
      </c>
      <c r="G113" s="23" t="s">
        <v>252</v>
      </c>
      <c r="H113" s="25" t="s">
        <v>116</v>
      </c>
      <c r="J113" s="12"/>
      <c r="K113" s="14"/>
    </row>
    <row r="114" spans="1:11" ht="25.5">
      <c r="A114" s="6" t="s">
        <v>222</v>
      </c>
      <c r="B114" s="5">
        <v>368005</v>
      </c>
      <c r="C114" s="6" t="s">
        <v>168</v>
      </c>
      <c r="D114" s="5" t="s">
        <v>106</v>
      </c>
      <c r="E114" s="5"/>
      <c r="F114" s="8">
        <v>74.989999999999995</v>
      </c>
      <c r="G114" s="33" t="s">
        <v>250</v>
      </c>
      <c r="H114" s="31">
        <f>F114*E114</f>
        <v>0</v>
      </c>
      <c r="J114" s="12"/>
      <c r="K114" s="14"/>
    </row>
    <row r="115" spans="1:11" ht="25.5">
      <c r="A115" s="6" t="s">
        <v>222</v>
      </c>
      <c r="B115" s="5">
        <v>365908</v>
      </c>
      <c r="C115" s="6" t="s">
        <v>174</v>
      </c>
      <c r="D115" s="5" t="s">
        <v>106</v>
      </c>
      <c r="E115" s="5"/>
      <c r="F115" s="8">
        <v>155</v>
      </c>
      <c r="G115" s="33" t="s">
        <v>250</v>
      </c>
      <c r="H115" s="31">
        <f>F115*E115</f>
        <v>0</v>
      </c>
      <c r="J115" s="12"/>
      <c r="K115" s="14"/>
    </row>
    <row r="116" spans="1:11">
      <c r="A116" s="21" t="s">
        <v>118</v>
      </c>
      <c r="B116" s="22" t="s">
        <v>0</v>
      </c>
      <c r="C116" s="21" t="s">
        <v>1</v>
      </c>
      <c r="D116" s="23" t="s">
        <v>105</v>
      </c>
      <c r="E116" s="23" t="s">
        <v>115</v>
      </c>
      <c r="F116" s="24" t="s">
        <v>251</v>
      </c>
      <c r="G116" s="23" t="s">
        <v>252</v>
      </c>
      <c r="H116" s="25" t="s">
        <v>116</v>
      </c>
      <c r="K116" s="14"/>
    </row>
    <row r="117" spans="1:11" ht="25.5">
      <c r="A117" s="6" t="s">
        <v>223</v>
      </c>
      <c r="B117" s="5">
        <v>360961</v>
      </c>
      <c r="C117" s="6" t="s">
        <v>31</v>
      </c>
      <c r="D117" s="5" t="s">
        <v>106</v>
      </c>
      <c r="E117" s="5"/>
      <c r="F117" s="8">
        <v>74.989999999999995</v>
      </c>
      <c r="G117" s="32">
        <v>191</v>
      </c>
      <c r="H117" s="31">
        <f>F117*E117</f>
        <v>0</v>
      </c>
      <c r="J117" s="12"/>
      <c r="K117" s="14"/>
    </row>
    <row r="118" spans="1:11">
      <c r="A118" s="21" t="s">
        <v>118</v>
      </c>
      <c r="B118" s="22" t="s">
        <v>0</v>
      </c>
      <c r="C118" s="21" t="s">
        <v>1</v>
      </c>
      <c r="D118" s="23" t="s">
        <v>105</v>
      </c>
      <c r="E118" s="23" t="s">
        <v>115</v>
      </c>
      <c r="F118" s="24" t="s">
        <v>251</v>
      </c>
      <c r="G118" s="23" t="s">
        <v>252</v>
      </c>
      <c r="H118" s="25" t="s">
        <v>116</v>
      </c>
      <c r="K118" s="14"/>
    </row>
    <row r="119" spans="1:11" ht="25.5">
      <c r="A119" s="6" t="s">
        <v>224</v>
      </c>
      <c r="B119" s="5">
        <v>360957</v>
      </c>
      <c r="C119" s="6" t="s">
        <v>39</v>
      </c>
      <c r="D119" s="5" t="s">
        <v>106</v>
      </c>
      <c r="E119" s="5"/>
      <c r="F119" s="8">
        <v>25.99</v>
      </c>
      <c r="G119" s="32">
        <v>198</v>
      </c>
      <c r="H119" s="31">
        <f>F119*E119</f>
        <v>0</v>
      </c>
      <c r="J119" s="12"/>
      <c r="K119" s="14"/>
    </row>
    <row r="120" spans="1:11" ht="25.5">
      <c r="A120" s="6" t="s">
        <v>224</v>
      </c>
      <c r="B120" s="5">
        <v>330145</v>
      </c>
      <c r="C120" s="6" t="s">
        <v>45</v>
      </c>
      <c r="D120" s="5" t="s">
        <v>111</v>
      </c>
      <c r="E120" s="5"/>
      <c r="F120" s="8">
        <v>36.950000000000003</v>
      </c>
      <c r="G120" s="32">
        <v>259</v>
      </c>
      <c r="H120" s="31">
        <f>F120*E120</f>
        <v>0</v>
      </c>
      <c r="J120" s="12"/>
      <c r="K120" s="14"/>
    </row>
    <row r="121" spans="1:11">
      <c r="A121" s="21" t="s">
        <v>118</v>
      </c>
      <c r="B121" s="22" t="s">
        <v>0</v>
      </c>
      <c r="C121" s="21" t="s">
        <v>1</v>
      </c>
      <c r="D121" s="23" t="s">
        <v>105</v>
      </c>
      <c r="E121" s="23" t="s">
        <v>115</v>
      </c>
      <c r="F121" s="24" t="s">
        <v>251</v>
      </c>
      <c r="G121" s="23" t="s">
        <v>252</v>
      </c>
      <c r="H121" s="25" t="s">
        <v>116</v>
      </c>
      <c r="K121" s="14"/>
    </row>
    <row r="122" spans="1:11" ht="25.5">
      <c r="A122" s="6" t="s">
        <v>225</v>
      </c>
      <c r="B122" s="5">
        <v>360640</v>
      </c>
      <c r="C122" s="6" t="s">
        <v>42</v>
      </c>
      <c r="D122" s="5" t="s">
        <v>106</v>
      </c>
      <c r="E122" s="5"/>
      <c r="F122" s="8">
        <v>149.99</v>
      </c>
      <c r="G122" s="32">
        <v>178</v>
      </c>
      <c r="H122" s="31">
        <f>F122*E122</f>
        <v>0</v>
      </c>
      <c r="J122" s="12"/>
      <c r="K122" s="14"/>
    </row>
    <row r="123" spans="1:11" ht="25.5">
      <c r="A123" s="6" t="s">
        <v>225</v>
      </c>
      <c r="B123" s="5">
        <v>360910</v>
      </c>
      <c r="C123" s="6" t="s">
        <v>55</v>
      </c>
      <c r="D123" s="5" t="s">
        <v>106</v>
      </c>
      <c r="E123" s="5"/>
      <c r="F123" s="8">
        <v>89.99</v>
      </c>
      <c r="G123" s="32">
        <v>203</v>
      </c>
      <c r="H123" s="31">
        <f>F123*E123</f>
        <v>0</v>
      </c>
      <c r="J123" s="12"/>
      <c r="K123" s="14"/>
    </row>
    <row r="124" spans="1:11" ht="25.5">
      <c r="A124" s="6" t="s">
        <v>225</v>
      </c>
      <c r="B124" s="5">
        <v>360645</v>
      </c>
      <c r="C124" s="6" t="s">
        <v>43</v>
      </c>
      <c r="D124" s="5" t="s">
        <v>106</v>
      </c>
      <c r="E124" s="5"/>
      <c r="F124" s="8">
        <v>89.95</v>
      </c>
      <c r="G124" s="32">
        <v>178</v>
      </c>
      <c r="H124" s="31">
        <f>F124*E124</f>
        <v>0</v>
      </c>
      <c r="J124" s="12"/>
      <c r="K124" s="14"/>
    </row>
    <row r="125" spans="1:11">
      <c r="A125" s="21" t="s">
        <v>118</v>
      </c>
      <c r="B125" s="22" t="s">
        <v>0</v>
      </c>
      <c r="C125" s="21" t="s">
        <v>1</v>
      </c>
      <c r="D125" s="23" t="s">
        <v>105</v>
      </c>
      <c r="E125" s="23" t="s">
        <v>115</v>
      </c>
      <c r="F125" s="24" t="s">
        <v>251</v>
      </c>
      <c r="G125" s="23" t="s">
        <v>252</v>
      </c>
      <c r="H125" s="25" t="s">
        <v>116</v>
      </c>
      <c r="K125" s="14"/>
    </row>
    <row r="126" spans="1:11">
      <c r="A126" s="6" t="s">
        <v>226</v>
      </c>
      <c r="B126" s="5">
        <v>1950031</v>
      </c>
      <c r="C126" s="6" t="s">
        <v>159</v>
      </c>
      <c r="D126" s="5" t="s">
        <v>107</v>
      </c>
      <c r="E126" s="5"/>
      <c r="F126" s="8">
        <v>41.15</v>
      </c>
      <c r="G126" s="32">
        <v>278</v>
      </c>
      <c r="H126" s="31">
        <f>F126*E126</f>
        <v>0</v>
      </c>
      <c r="J126" s="12"/>
      <c r="K126" s="14"/>
    </row>
    <row r="127" spans="1:11">
      <c r="A127" s="6" t="s">
        <v>226</v>
      </c>
      <c r="B127" s="5">
        <v>746270</v>
      </c>
      <c r="C127" s="6" t="s">
        <v>44</v>
      </c>
      <c r="D127" s="5" t="s">
        <v>109</v>
      </c>
      <c r="E127" s="5"/>
      <c r="F127" s="8">
        <v>59.95</v>
      </c>
      <c r="G127" s="32">
        <v>273</v>
      </c>
      <c r="H127" s="31">
        <f>F127*E127</f>
        <v>0</v>
      </c>
      <c r="J127" s="12"/>
      <c r="K127" s="14"/>
    </row>
    <row r="128" spans="1:11">
      <c r="A128" s="21" t="s">
        <v>118</v>
      </c>
      <c r="B128" s="22" t="s">
        <v>0</v>
      </c>
      <c r="C128" s="21" t="s">
        <v>1</v>
      </c>
      <c r="D128" s="23" t="s">
        <v>105</v>
      </c>
      <c r="E128" s="23" t="s">
        <v>115</v>
      </c>
      <c r="F128" s="24" t="s">
        <v>251</v>
      </c>
      <c r="G128" s="23" t="s">
        <v>252</v>
      </c>
      <c r="H128" s="25" t="s">
        <v>116</v>
      </c>
      <c r="J128" s="12"/>
      <c r="K128" s="14"/>
    </row>
    <row r="129" spans="1:11" ht="25.5">
      <c r="A129" s="6" t="s">
        <v>227</v>
      </c>
      <c r="B129" s="5">
        <v>360250</v>
      </c>
      <c r="C129" s="6" t="s">
        <v>165</v>
      </c>
      <c r="D129" s="5" t="s">
        <v>106</v>
      </c>
      <c r="E129" s="5"/>
      <c r="F129" s="8">
        <v>89.99</v>
      </c>
      <c r="G129" s="32">
        <v>205</v>
      </c>
      <c r="H129" s="31">
        <f>F129*E129</f>
        <v>0</v>
      </c>
      <c r="J129" s="12"/>
      <c r="K129" s="14"/>
    </row>
    <row r="130" spans="1:11" ht="25.5">
      <c r="A130" s="6" t="s">
        <v>227</v>
      </c>
      <c r="B130" s="5">
        <v>1950032</v>
      </c>
      <c r="C130" s="6" t="s">
        <v>51</v>
      </c>
      <c r="D130" s="5" t="s">
        <v>107</v>
      </c>
      <c r="E130" s="5"/>
      <c r="F130" s="8">
        <v>41.15</v>
      </c>
      <c r="G130" s="32">
        <v>278</v>
      </c>
      <c r="H130" s="31">
        <f>F130*E130</f>
        <v>0</v>
      </c>
      <c r="J130" s="12"/>
      <c r="K130" s="14"/>
    </row>
    <row r="131" spans="1:11">
      <c r="A131" s="21" t="s">
        <v>118</v>
      </c>
      <c r="B131" s="22" t="s">
        <v>0</v>
      </c>
      <c r="C131" s="21" t="s">
        <v>1</v>
      </c>
      <c r="D131" s="23" t="s">
        <v>105</v>
      </c>
      <c r="E131" s="23" t="s">
        <v>115</v>
      </c>
      <c r="F131" s="24" t="s">
        <v>251</v>
      </c>
      <c r="G131" s="23" t="s">
        <v>252</v>
      </c>
      <c r="H131" s="25" t="s">
        <v>116</v>
      </c>
      <c r="K131" s="14"/>
    </row>
    <row r="132" spans="1:11" ht="25.5">
      <c r="A132" s="6" t="s">
        <v>228</v>
      </c>
      <c r="B132" s="5">
        <v>360914</v>
      </c>
      <c r="C132" s="6" t="s">
        <v>46</v>
      </c>
      <c r="D132" s="5" t="s">
        <v>106</v>
      </c>
      <c r="E132" s="5"/>
      <c r="F132" s="8">
        <v>59.99</v>
      </c>
      <c r="G132" s="32">
        <v>203</v>
      </c>
      <c r="H132" s="31">
        <f t="shared" ref="H132:H141" si="9">F132*E132</f>
        <v>0</v>
      </c>
      <c r="J132" s="12"/>
      <c r="K132" s="14"/>
    </row>
    <row r="133" spans="1:11" ht="25.5">
      <c r="A133" s="6" t="s">
        <v>228</v>
      </c>
      <c r="B133" s="5">
        <v>364390</v>
      </c>
      <c r="C133" s="6" t="s">
        <v>48</v>
      </c>
      <c r="D133" s="5" t="s">
        <v>106</v>
      </c>
      <c r="E133" s="5"/>
      <c r="F133" s="8">
        <v>175.99</v>
      </c>
      <c r="G133" s="32">
        <v>205</v>
      </c>
      <c r="H133" s="31">
        <f t="shared" si="9"/>
        <v>0</v>
      </c>
      <c r="J133" s="12"/>
      <c r="K133" s="14"/>
    </row>
    <row r="134" spans="1:11" ht="25.5">
      <c r="A134" s="6" t="s">
        <v>228</v>
      </c>
      <c r="B134" s="5">
        <v>364391</v>
      </c>
      <c r="C134" s="6" t="s">
        <v>202</v>
      </c>
      <c r="D134" s="5" t="s">
        <v>203</v>
      </c>
      <c r="E134" s="5"/>
      <c r="F134" s="8">
        <v>46.39</v>
      </c>
      <c r="G134" s="32">
        <v>205</v>
      </c>
      <c r="H134" s="31">
        <f t="shared" si="9"/>
        <v>0</v>
      </c>
      <c r="J134" s="12"/>
      <c r="K134" s="14"/>
    </row>
    <row r="135" spans="1:11" ht="25.5">
      <c r="A135" s="6" t="s">
        <v>228</v>
      </c>
      <c r="B135" s="5">
        <v>364392</v>
      </c>
      <c r="C135" s="6" t="s">
        <v>49</v>
      </c>
      <c r="D135" s="5" t="s">
        <v>106</v>
      </c>
      <c r="E135" s="5"/>
      <c r="F135" s="8">
        <v>185.99</v>
      </c>
      <c r="G135" s="32">
        <v>205</v>
      </c>
      <c r="H135" s="31">
        <f t="shared" si="9"/>
        <v>0</v>
      </c>
      <c r="J135" s="12"/>
      <c r="K135" s="14"/>
    </row>
    <row r="136" spans="1:11" ht="25.5">
      <c r="A136" s="6" t="s">
        <v>228</v>
      </c>
      <c r="B136" s="5">
        <v>364393</v>
      </c>
      <c r="C136" s="6" t="s">
        <v>201</v>
      </c>
      <c r="D136" s="5" t="s">
        <v>203</v>
      </c>
      <c r="E136" s="5"/>
      <c r="F136" s="8">
        <v>47.99</v>
      </c>
      <c r="G136" s="32">
        <v>205</v>
      </c>
      <c r="H136" s="31">
        <f t="shared" si="9"/>
        <v>0</v>
      </c>
      <c r="J136" s="12"/>
      <c r="K136" s="14"/>
    </row>
    <row r="137" spans="1:11" ht="25.5">
      <c r="A137" s="6" t="s">
        <v>228</v>
      </c>
      <c r="B137" s="5">
        <v>364385</v>
      </c>
      <c r="C137" s="6" t="s">
        <v>50</v>
      </c>
      <c r="D137" s="5" t="s">
        <v>106</v>
      </c>
      <c r="E137" s="5"/>
      <c r="F137" s="8">
        <v>16.95</v>
      </c>
      <c r="G137" s="32">
        <v>206</v>
      </c>
      <c r="H137" s="31">
        <f t="shared" si="9"/>
        <v>0</v>
      </c>
      <c r="J137" s="12"/>
      <c r="K137" s="14"/>
    </row>
    <row r="138" spans="1:11" ht="25.5">
      <c r="A138" s="6" t="s">
        <v>228</v>
      </c>
      <c r="B138" s="5">
        <v>360352</v>
      </c>
      <c r="C138" s="6" t="s">
        <v>47</v>
      </c>
      <c r="D138" s="5" t="s">
        <v>204</v>
      </c>
      <c r="E138" s="5"/>
      <c r="F138" s="8">
        <v>225</v>
      </c>
      <c r="G138" s="32">
        <v>204</v>
      </c>
      <c r="H138" s="31">
        <f t="shared" si="9"/>
        <v>0</v>
      </c>
      <c r="J138" s="12"/>
      <c r="K138" s="14"/>
    </row>
    <row r="139" spans="1:11" ht="25.5">
      <c r="A139" s="6" t="s">
        <v>228</v>
      </c>
      <c r="B139" s="4">
        <v>364395</v>
      </c>
      <c r="C139" s="3" t="s">
        <v>235</v>
      </c>
      <c r="D139" s="4" t="s">
        <v>106</v>
      </c>
      <c r="E139" s="5"/>
      <c r="F139" s="8">
        <v>128.25</v>
      </c>
      <c r="G139" s="32">
        <v>205</v>
      </c>
      <c r="H139" s="31">
        <f t="shared" si="9"/>
        <v>0</v>
      </c>
      <c r="J139" s="12"/>
      <c r="K139" s="14"/>
    </row>
    <row r="140" spans="1:11" ht="25.5">
      <c r="A140" s="6" t="s">
        <v>228</v>
      </c>
      <c r="B140" s="4">
        <v>1950066</v>
      </c>
      <c r="C140" s="3" t="s">
        <v>236</v>
      </c>
      <c r="D140" s="4" t="s">
        <v>107</v>
      </c>
      <c r="E140" s="5"/>
      <c r="F140" s="8">
        <v>129.94999999999999</v>
      </c>
      <c r="G140" s="32">
        <v>281</v>
      </c>
      <c r="H140" s="31">
        <f t="shared" si="9"/>
        <v>0</v>
      </c>
      <c r="J140" s="12"/>
      <c r="K140" s="14"/>
    </row>
    <row r="141" spans="1:11" ht="25.5">
      <c r="A141" s="34" t="s">
        <v>228</v>
      </c>
      <c r="B141" s="4">
        <v>332080</v>
      </c>
      <c r="C141" s="3" t="s">
        <v>237</v>
      </c>
      <c r="D141" s="4" t="s">
        <v>111</v>
      </c>
      <c r="E141" s="5"/>
      <c r="F141" s="8">
        <v>61.95</v>
      </c>
      <c r="G141" s="32">
        <v>260</v>
      </c>
      <c r="H141" s="31">
        <f t="shared" si="9"/>
        <v>0</v>
      </c>
      <c r="J141" s="12"/>
      <c r="K141" s="14"/>
    </row>
    <row r="142" spans="1:11">
      <c r="A142" s="21" t="s">
        <v>118</v>
      </c>
      <c r="B142" s="22" t="s">
        <v>0</v>
      </c>
      <c r="C142" s="21" t="s">
        <v>1</v>
      </c>
      <c r="D142" s="23" t="s">
        <v>105</v>
      </c>
      <c r="E142" s="23" t="s">
        <v>115</v>
      </c>
      <c r="F142" s="24" t="s">
        <v>251</v>
      </c>
      <c r="G142" s="23" t="s">
        <v>252</v>
      </c>
      <c r="H142" s="25" t="s">
        <v>116</v>
      </c>
      <c r="K142" s="14"/>
    </row>
    <row r="143" spans="1:11" ht="25.5">
      <c r="A143" s="6" t="s">
        <v>229</v>
      </c>
      <c r="B143" s="5">
        <v>365515</v>
      </c>
      <c r="C143" s="6" t="s">
        <v>53</v>
      </c>
      <c r="D143" s="5" t="s">
        <v>106</v>
      </c>
      <c r="E143" s="5"/>
      <c r="F143" s="8">
        <v>86.5</v>
      </c>
      <c r="G143" s="32">
        <v>199</v>
      </c>
      <c r="H143" s="31">
        <f t="shared" ref="H143:H150" si="10">F143*E143</f>
        <v>0</v>
      </c>
      <c r="J143" s="12"/>
      <c r="K143" s="14"/>
    </row>
    <row r="144" spans="1:11" ht="25.5">
      <c r="A144" s="6" t="s">
        <v>229</v>
      </c>
      <c r="B144" s="5">
        <v>365516</v>
      </c>
      <c r="C144" s="6" t="s">
        <v>205</v>
      </c>
      <c r="D144" s="5" t="s">
        <v>203</v>
      </c>
      <c r="E144" s="5"/>
      <c r="F144" s="8">
        <v>38.75</v>
      </c>
      <c r="G144" s="32">
        <v>199</v>
      </c>
      <c r="H144" s="31">
        <f t="shared" si="10"/>
        <v>0</v>
      </c>
      <c r="J144" s="12"/>
      <c r="K144" s="14"/>
    </row>
    <row r="145" spans="1:11" ht="25.5">
      <c r="A145" s="6" t="s">
        <v>229</v>
      </c>
      <c r="B145" s="5">
        <v>362045</v>
      </c>
      <c r="C145" s="6" t="s">
        <v>54</v>
      </c>
      <c r="D145" s="5" t="s">
        <v>106</v>
      </c>
      <c r="E145" s="5"/>
      <c r="F145" s="8">
        <v>155</v>
      </c>
      <c r="G145" s="32">
        <v>199</v>
      </c>
      <c r="H145" s="31">
        <f t="shared" si="10"/>
        <v>0</v>
      </c>
      <c r="J145" s="12"/>
      <c r="K145" s="14"/>
    </row>
    <row r="146" spans="1:11" ht="25.5">
      <c r="A146" s="6" t="s">
        <v>229</v>
      </c>
      <c r="B146" s="5">
        <v>362046</v>
      </c>
      <c r="C146" s="6" t="s">
        <v>206</v>
      </c>
      <c r="D146" s="5" t="s">
        <v>203</v>
      </c>
      <c r="E146" s="5"/>
      <c r="F146" s="8">
        <v>67</v>
      </c>
      <c r="G146" s="32">
        <v>199</v>
      </c>
      <c r="H146" s="31">
        <f t="shared" si="10"/>
        <v>0</v>
      </c>
      <c r="J146" s="12"/>
      <c r="K146" s="14"/>
    </row>
    <row r="147" spans="1:11" ht="25.5">
      <c r="A147" s="6" t="s">
        <v>229</v>
      </c>
      <c r="B147" s="5">
        <v>369064</v>
      </c>
      <c r="C147" s="6" t="s">
        <v>60</v>
      </c>
      <c r="D147" s="5" t="s">
        <v>106</v>
      </c>
      <c r="E147" s="5"/>
      <c r="F147" s="8">
        <v>93.99</v>
      </c>
      <c r="G147" s="32">
        <v>198</v>
      </c>
      <c r="H147" s="31">
        <f t="shared" si="10"/>
        <v>0</v>
      </c>
      <c r="J147" s="12"/>
      <c r="K147" s="14"/>
    </row>
    <row r="148" spans="1:11" ht="25.5">
      <c r="A148" s="6" t="s">
        <v>229</v>
      </c>
      <c r="B148" s="5">
        <v>362047</v>
      </c>
      <c r="C148" s="6" t="s">
        <v>62</v>
      </c>
      <c r="D148" s="5" t="s">
        <v>106</v>
      </c>
      <c r="E148" s="5"/>
      <c r="F148" s="8">
        <v>245</v>
      </c>
      <c r="G148" s="33" t="s">
        <v>250</v>
      </c>
      <c r="H148" s="31">
        <f t="shared" si="10"/>
        <v>0</v>
      </c>
      <c r="J148" s="12"/>
      <c r="K148" s="14"/>
    </row>
    <row r="149" spans="1:11" ht="25.5">
      <c r="A149" s="6" t="s">
        <v>229</v>
      </c>
      <c r="B149" s="5">
        <v>361221</v>
      </c>
      <c r="C149" s="6" t="s">
        <v>167</v>
      </c>
      <c r="D149" s="5" t="s">
        <v>106</v>
      </c>
      <c r="E149" s="5"/>
      <c r="F149" s="8">
        <v>53.99</v>
      </c>
      <c r="G149" s="32">
        <v>193</v>
      </c>
      <c r="H149" s="31">
        <f t="shared" si="10"/>
        <v>0</v>
      </c>
      <c r="J149" s="12"/>
      <c r="K149" s="14"/>
    </row>
    <row r="150" spans="1:11" ht="25.5">
      <c r="A150" s="6" t="s">
        <v>229</v>
      </c>
      <c r="B150" s="5">
        <v>870002</v>
      </c>
      <c r="C150" s="6" t="s">
        <v>169</v>
      </c>
      <c r="D150" s="5" t="s">
        <v>106</v>
      </c>
      <c r="E150" s="5"/>
      <c r="F150" s="8">
        <v>95.99</v>
      </c>
      <c r="G150" s="32">
        <v>194</v>
      </c>
      <c r="H150" s="31">
        <f t="shared" si="10"/>
        <v>0</v>
      </c>
      <c r="J150" s="12"/>
      <c r="K150" s="14"/>
    </row>
    <row r="151" spans="1:11">
      <c r="A151" s="21" t="s">
        <v>118</v>
      </c>
      <c r="B151" s="22" t="s">
        <v>0</v>
      </c>
      <c r="C151" s="21" t="s">
        <v>1</v>
      </c>
      <c r="D151" s="23" t="s">
        <v>105</v>
      </c>
      <c r="E151" s="23" t="s">
        <v>115</v>
      </c>
      <c r="F151" s="24" t="s">
        <v>251</v>
      </c>
      <c r="G151" s="23" t="s">
        <v>252</v>
      </c>
      <c r="H151" s="25" t="s">
        <v>116</v>
      </c>
      <c r="K151" s="14"/>
    </row>
    <row r="152" spans="1:11" ht="25.5">
      <c r="A152" s="6" t="s">
        <v>230</v>
      </c>
      <c r="B152" s="5">
        <v>360912</v>
      </c>
      <c r="C152" s="6" t="s">
        <v>56</v>
      </c>
      <c r="D152" s="5" t="s">
        <v>106</v>
      </c>
      <c r="E152" s="5"/>
      <c r="F152" s="8">
        <v>56.99</v>
      </c>
      <c r="G152" s="32">
        <v>203</v>
      </c>
      <c r="H152" s="31">
        <f t="shared" ref="H152:H157" si="11">F152*E152</f>
        <v>0</v>
      </c>
      <c r="J152" s="12"/>
      <c r="K152" s="14"/>
    </row>
    <row r="153" spans="1:11" ht="25.5">
      <c r="A153" s="6" t="s">
        <v>230</v>
      </c>
      <c r="B153" s="5">
        <v>360780</v>
      </c>
      <c r="C153" s="6" t="s">
        <v>57</v>
      </c>
      <c r="D153" s="5" t="s">
        <v>106</v>
      </c>
      <c r="E153" s="5"/>
      <c r="F153" s="8">
        <v>99.99</v>
      </c>
      <c r="G153" s="32">
        <v>195</v>
      </c>
      <c r="H153" s="31">
        <f t="shared" si="11"/>
        <v>0</v>
      </c>
      <c r="J153" s="12"/>
      <c r="K153" s="14"/>
    </row>
    <row r="154" spans="1:11" ht="25.5">
      <c r="A154" s="6" t="s">
        <v>230</v>
      </c>
      <c r="B154" s="5">
        <v>360720</v>
      </c>
      <c r="C154" s="6" t="s">
        <v>58</v>
      </c>
      <c r="D154" s="5" t="s">
        <v>106</v>
      </c>
      <c r="E154" s="5"/>
      <c r="F154" s="8">
        <v>99.99</v>
      </c>
      <c r="G154" s="32">
        <v>194</v>
      </c>
      <c r="H154" s="31">
        <f t="shared" si="11"/>
        <v>0</v>
      </c>
      <c r="J154" s="12"/>
      <c r="K154" s="14"/>
    </row>
    <row r="155" spans="1:11" ht="25.5">
      <c r="A155" s="6" t="s">
        <v>230</v>
      </c>
      <c r="B155" s="5">
        <v>368911</v>
      </c>
      <c r="C155" s="6" t="s">
        <v>63</v>
      </c>
      <c r="D155" s="5" t="s">
        <v>106</v>
      </c>
      <c r="E155" s="5"/>
      <c r="F155" s="8">
        <v>54.5</v>
      </c>
      <c r="G155" s="32">
        <v>193</v>
      </c>
      <c r="H155" s="31">
        <f t="shared" si="11"/>
        <v>0</v>
      </c>
      <c r="J155" s="12"/>
      <c r="K155" s="14"/>
    </row>
    <row r="156" spans="1:11" ht="25.5">
      <c r="A156" s="6" t="s">
        <v>230</v>
      </c>
      <c r="B156" s="5">
        <v>853504</v>
      </c>
      <c r="C156" s="6" t="s">
        <v>59</v>
      </c>
      <c r="D156" s="5" t="s">
        <v>106</v>
      </c>
      <c r="E156" s="5"/>
      <c r="F156" s="8">
        <v>95.99</v>
      </c>
      <c r="G156" s="32">
        <v>194</v>
      </c>
      <c r="H156" s="31">
        <f t="shared" si="11"/>
        <v>0</v>
      </c>
      <c r="J156" s="12"/>
      <c r="K156" s="14"/>
    </row>
    <row r="157" spans="1:11" ht="25.5">
      <c r="A157" s="6" t="s">
        <v>230</v>
      </c>
      <c r="B157" s="5">
        <v>1950087</v>
      </c>
      <c r="C157" s="6" t="s">
        <v>68</v>
      </c>
      <c r="D157" s="5" t="s">
        <v>107</v>
      </c>
      <c r="E157" s="5"/>
      <c r="F157" s="8">
        <v>99.95</v>
      </c>
      <c r="G157" s="32">
        <v>280</v>
      </c>
      <c r="H157" s="31">
        <f t="shared" si="11"/>
        <v>0</v>
      </c>
      <c r="J157" s="12"/>
      <c r="K157" s="14"/>
    </row>
    <row r="158" spans="1:11">
      <c r="A158" s="21" t="s">
        <v>118</v>
      </c>
      <c r="B158" s="22" t="s">
        <v>0</v>
      </c>
      <c r="C158" s="21" t="s">
        <v>1</v>
      </c>
      <c r="D158" s="23" t="s">
        <v>105</v>
      </c>
      <c r="E158" s="23" t="s">
        <v>115</v>
      </c>
      <c r="F158" s="24" t="s">
        <v>251</v>
      </c>
      <c r="G158" s="23" t="s">
        <v>252</v>
      </c>
      <c r="H158" s="25" t="s">
        <v>116</v>
      </c>
      <c r="K158" s="14"/>
    </row>
    <row r="159" spans="1:11" ht="25.5">
      <c r="A159" s="6" t="s">
        <v>231</v>
      </c>
      <c r="B159" s="5">
        <v>360963</v>
      </c>
      <c r="C159" s="6" t="s">
        <v>61</v>
      </c>
      <c r="D159" s="5" t="s">
        <v>106</v>
      </c>
      <c r="E159" s="5"/>
      <c r="F159" s="8">
        <v>76.989999999999995</v>
      </c>
      <c r="G159" s="32">
        <v>197</v>
      </c>
      <c r="H159" s="31">
        <f>F159*E159</f>
        <v>0</v>
      </c>
      <c r="J159" s="12"/>
      <c r="K159" s="14"/>
    </row>
    <row r="160" spans="1:11">
      <c r="A160" s="21" t="s">
        <v>118</v>
      </c>
      <c r="B160" s="22" t="s">
        <v>0</v>
      </c>
      <c r="C160" s="21" t="s">
        <v>1</v>
      </c>
      <c r="D160" s="23" t="s">
        <v>105</v>
      </c>
      <c r="E160" s="23" t="s">
        <v>115</v>
      </c>
      <c r="F160" s="24" t="s">
        <v>251</v>
      </c>
      <c r="G160" s="23" t="s">
        <v>252</v>
      </c>
      <c r="H160" s="25" t="s">
        <v>116</v>
      </c>
      <c r="K160" s="14"/>
    </row>
    <row r="161" spans="1:11" ht="25.5">
      <c r="A161" s="6" t="s">
        <v>232</v>
      </c>
      <c r="B161" s="5">
        <v>360913</v>
      </c>
      <c r="C161" s="6" t="s">
        <v>52</v>
      </c>
      <c r="D161" s="5" t="s">
        <v>106</v>
      </c>
      <c r="E161" s="5"/>
      <c r="F161" s="8">
        <v>94.99</v>
      </c>
      <c r="G161" s="32">
        <v>203</v>
      </c>
      <c r="H161" s="31">
        <f>F161*E161</f>
        <v>0</v>
      </c>
      <c r="J161" s="12"/>
      <c r="K161" s="14"/>
    </row>
    <row r="162" spans="1:11" ht="25.5">
      <c r="A162" s="6" t="s">
        <v>232</v>
      </c>
      <c r="B162" s="5">
        <v>853519</v>
      </c>
      <c r="C162" s="6" t="s">
        <v>170</v>
      </c>
      <c r="D162" s="5" t="s">
        <v>106</v>
      </c>
      <c r="E162" s="5"/>
      <c r="F162" s="8">
        <v>69.989999999999995</v>
      </c>
      <c r="G162" s="33" t="s">
        <v>250</v>
      </c>
      <c r="H162" s="31">
        <f>F162*E162</f>
        <v>0</v>
      </c>
      <c r="J162" s="12"/>
      <c r="K162" s="14"/>
    </row>
    <row r="163" spans="1:11" ht="25.5">
      <c r="A163" s="6" t="s">
        <v>232</v>
      </c>
      <c r="B163" s="5">
        <v>360552</v>
      </c>
      <c r="C163" s="6" t="s">
        <v>66</v>
      </c>
      <c r="D163" s="5" t="s">
        <v>210</v>
      </c>
      <c r="E163" s="5"/>
      <c r="F163" s="8">
        <v>64.5</v>
      </c>
      <c r="G163" s="32">
        <v>151</v>
      </c>
      <c r="H163" s="31">
        <f>F163*E163</f>
        <v>0</v>
      </c>
      <c r="J163" s="12"/>
      <c r="K163" s="14"/>
    </row>
    <row r="164" spans="1:11" ht="25.5">
      <c r="A164" s="6" t="s">
        <v>232</v>
      </c>
      <c r="B164" s="5">
        <v>360550</v>
      </c>
      <c r="C164" s="6" t="s">
        <v>65</v>
      </c>
      <c r="D164" s="5" t="s">
        <v>129</v>
      </c>
      <c r="E164" s="5"/>
      <c r="F164" s="8">
        <v>259</v>
      </c>
      <c r="G164" s="32">
        <v>151</v>
      </c>
      <c r="H164" s="31">
        <f>F164*E164</f>
        <v>0</v>
      </c>
      <c r="J164" s="12"/>
      <c r="K164" s="14"/>
    </row>
    <row r="165" spans="1:11" ht="25.5">
      <c r="A165" s="6" t="s">
        <v>232</v>
      </c>
      <c r="B165" s="5">
        <v>360551</v>
      </c>
      <c r="C165" s="6" t="s">
        <v>74</v>
      </c>
      <c r="D165" s="5" t="s">
        <v>129</v>
      </c>
      <c r="E165" s="5"/>
      <c r="F165" s="8">
        <v>79</v>
      </c>
      <c r="G165" s="32">
        <v>151</v>
      </c>
      <c r="H165" s="31">
        <f>F165*E165</f>
        <v>0</v>
      </c>
      <c r="J165" s="12"/>
      <c r="K165" s="14"/>
    </row>
    <row r="166" spans="1:11">
      <c r="A166" s="21" t="s">
        <v>118</v>
      </c>
      <c r="B166" s="22" t="s">
        <v>0</v>
      </c>
      <c r="C166" s="21" t="s">
        <v>1</v>
      </c>
      <c r="D166" s="23" t="s">
        <v>105</v>
      </c>
      <c r="E166" s="23" t="s">
        <v>115</v>
      </c>
      <c r="F166" s="24" t="s">
        <v>251</v>
      </c>
      <c r="G166" s="23" t="s">
        <v>252</v>
      </c>
      <c r="H166" s="25" t="s">
        <v>116</v>
      </c>
      <c r="K166" s="14"/>
    </row>
    <row r="167" spans="1:11" ht="25.5">
      <c r="A167" s="6" t="s">
        <v>233</v>
      </c>
      <c r="B167" s="5">
        <v>360911</v>
      </c>
      <c r="C167" s="6" t="s">
        <v>64</v>
      </c>
      <c r="D167" s="5" t="s">
        <v>106</v>
      </c>
      <c r="E167" s="5"/>
      <c r="F167" s="8">
        <v>119.99</v>
      </c>
      <c r="G167" s="32">
        <v>203</v>
      </c>
      <c r="H167" s="31">
        <f t="shared" ref="H167:H171" si="12">F167*E167</f>
        <v>0</v>
      </c>
      <c r="J167" s="12"/>
      <c r="K167" s="14"/>
    </row>
    <row r="168" spans="1:11" ht="25.5">
      <c r="A168" s="6" t="s">
        <v>233</v>
      </c>
      <c r="B168" s="5">
        <v>360725</v>
      </c>
      <c r="C168" s="6" t="s">
        <v>67</v>
      </c>
      <c r="D168" s="5" t="s">
        <v>106</v>
      </c>
      <c r="E168" s="5"/>
      <c r="F168" s="8">
        <v>42.99</v>
      </c>
      <c r="G168" s="32">
        <v>199</v>
      </c>
      <c r="H168" s="31">
        <f t="shared" si="12"/>
        <v>0</v>
      </c>
      <c r="J168" s="12"/>
      <c r="K168" s="14"/>
    </row>
    <row r="169" spans="1:11" ht="25.5">
      <c r="A169" s="6" t="s">
        <v>233</v>
      </c>
      <c r="B169" s="5">
        <v>744200</v>
      </c>
      <c r="C169" s="6" t="s">
        <v>153</v>
      </c>
      <c r="D169" s="5" t="s">
        <v>109</v>
      </c>
      <c r="E169" s="5"/>
      <c r="F169" s="8">
        <v>153.5</v>
      </c>
      <c r="G169" s="32">
        <v>272</v>
      </c>
      <c r="H169" s="31">
        <f t="shared" si="12"/>
        <v>0</v>
      </c>
      <c r="J169" s="12"/>
      <c r="K169" s="14"/>
    </row>
    <row r="170" spans="1:11" ht="25.5">
      <c r="A170" s="6" t="s">
        <v>233</v>
      </c>
      <c r="B170" s="4">
        <v>1950080</v>
      </c>
      <c r="C170" s="3" t="s">
        <v>238</v>
      </c>
      <c r="D170" s="4" t="s">
        <v>107</v>
      </c>
      <c r="E170" s="5"/>
      <c r="F170" s="8">
        <v>129.94999999999999</v>
      </c>
      <c r="G170" s="32">
        <v>281</v>
      </c>
      <c r="H170" s="31">
        <f t="shared" si="12"/>
        <v>0</v>
      </c>
      <c r="J170" s="12"/>
      <c r="K170" s="14"/>
    </row>
    <row r="171" spans="1:11" ht="25.5">
      <c r="A171" s="6" t="s">
        <v>233</v>
      </c>
      <c r="B171" s="4">
        <v>1950077</v>
      </c>
      <c r="C171" s="3" t="s">
        <v>239</v>
      </c>
      <c r="D171" s="4" t="s">
        <v>107</v>
      </c>
      <c r="E171" s="5"/>
      <c r="F171" s="8">
        <v>169.95</v>
      </c>
      <c r="G171" s="32">
        <v>281</v>
      </c>
      <c r="H171" s="31">
        <f t="shared" si="12"/>
        <v>0</v>
      </c>
      <c r="J171" s="12"/>
      <c r="K171" s="14"/>
    </row>
    <row r="172" spans="1:11" s="7" customFormat="1">
      <c r="A172" s="21" t="s">
        <v>118</v>
      </c>
      <c r="B172" s="22" t="s">
        <v>0</v>
      </c>
      <c r="C172" s="21" t="s">
        <v>1</v>
      </c>
      <c r="D172" s="23" t="s">
        <v>105</v>
      </c>
      <c r="E172" s="23" t="s">
        <v>115</v>
      </c>
      <c r="F172" s="24" t="s">
        <v>251</v>
      </c>
      <c r="G172" s="23" t="s">
        <v>252</v>
      </c>
      <c r="H172" s="25" t="s">
        <v>116</v>
      </c>
      <c r="K172" s="14"/>
    </row>
    <row r="173" spans="1:11">
      <c r="A173" s="6" t="s">
        <v>172</v>
      </c>
      <c r="B173" s="5">
        <v>120085</v>
      </c>
      <c r="C173" s="6" t="s">
        <v>160</v>
      </c>
      <c r="D173" s="5" t="s">
        <v>131</v>
      </c>
      <c r="E173" s="5"/>
      <c r="F173" s="8">
        <v>149.99</v>
      </c>
      <c r="G173" s="32">
        <v>121</v>
      </c>
      <c r="H173" s="31">
        <f t="shared" ref="H173:H186" si="13">F173*E173</f>
        <v>0</v>
      </c>
      <c r="J173" s="12"/>
      <c r="K173" s="14"/>
    </row>
    <row r="174" spans="1:11">
      <c r="A174" s="6" t="s">
        <v>172</v>
      </c>
      <c r="B174" s="5">
        <v>366249</v>
      </c>
      <c r="C174" s="6" t="s">
        <v>161</v>
      </c>
      <c r="D174" s="5" t="s">
        <v>106</v>
      </c>
      <c r="E174" s="5"/>
      <c r="F174" s="8">
        <v>184.99</v>
      </c>
      <c r="G174" s="32">
        <v>110</v>
      </c>
      <c r="H174" s="31">
        <f t="shared" si="13"/>
        <v>0</v>
      </c>
      <c r="J174" s="12"/>
      <c r="K174" s="14"/>
    </row>
    <row r="175" spans="1:11">
      <c r="A175" s="6" t="s">
        <v>172</v>
      </c>
      <c r="B175" s="5">
        <v>169992</v>
      </c>
      <c r="C175" s="6" t="s">
        <v>132</v>
      </c>
      <c r="D175" s="5" t="s">
        <v>133</v>
      </c>
      <c r="E175" s="5"/>
      <c r="F175" s="8">
        <v>220.09</v>
      </c>
      <c r="G175" s="32">
        <v>166</v>
      </c>
      <c r="H175" s="31">
        <f t="shared" si="13"/>
        <v>0</v>
      </c>
      <c r="J175" s="12"/>
      <c r="K175" s="14"/>
    </row>
    <row r="176" spans="1:11">
      <c r="A176" s="6" t="s">
        <v>172</v>
      </c>
      <c r="B176" s="5">
        <v>145105</v>
      </c>
      <c r="C176" s="6" t="s">
        <v>134</v>
      </c>
      <c r="D176" s="5" t="s">
        <v>133</v>
      </c>
      <c r="E176" s="5"/>
      <c r="F176" s="8">
        <v>95.09</v>
      </c>
      <c r="G176" s="32">
        <v>168</v>
      </c>
      <c r="H176" s="31">
        <f t="shared" si="13"/>
        <v>0</v>
      </c>
      <c r="J176" s="12"/>
      <c r="K176" s="14"/>
    </row>
    <row r="177" spans="1:11">
      <c r="A177" s="6" t="s">
        <v>172</v>
      </c>
      <c r="B177" s="5">
        <v>145109</v>
      </c>
      <c r="C177" s="6" t="s">
        <v>135</v>
      </c>
      <c r="D177" s="5" t="s">
        <v>133</v>
      </c>
      <c r="E177" s="5"/>
      <c r="F177" s="8">
        <v>79.09</v>
      </c>
      <c r="G177" s="32">
        <v>168</v>
      </c>
      <c r="H177" s="31">
        <f t="shared" si="13"/>
        <v>0</v>
      </c>
      <c r="J177" s="12"/>
      <c r="K177" s="14"/>
    </row>
    <row r="178" spans="1:11">
      <c r="A178" s="6" t="s">
        <v>172</v>
      </c>
      <c r="B178" s="5">
        <v>169989</v>
      </c>
      <c r="C178" s="6" t="s">
        <v>136</v>
      </c>
      <c r="D178" s="5" t="s">
        <v>133</v>
      </c>
      <c r="E178" s="5"/>
      <c r="F178" s="8">
        <v>29.09</v>
      </c>
      <c r="G178" s="32">
        <v>168</v>
      </c>
      <c r="H178" s="31">
        <f t="shared" si="13"/>
        <v>0</v>
      </c>
      <c r="J178" s="12"/>
      <c r="K178" s="14"/>
    </row>
    <row r="179" spans="1:11">
      <c r="A179" s="6" t="s">
        <v>172</v>
      </c>
      <c r="B179" s="5">
        <v>145116</v>
      </c>
      <c r="C179" s="6" t="s">
        <v>137</v>
      </c>
      <c r="D179" s="5" t="s">
        <v>133</v>
      </c>
      <c r="E179" s="5"/>
      <c r="F179" s="8">
        <v>112.09</v>
      </c>
      <c r="G179" s="32">
        <v>168</v>
      </c>
      <c r="H179" s="31">
        <f t="shared" si="13"/>
        <v>0</v>
      </c>
      <c r="J179" s="12"/>
      <c r="K179" s="14"/>
    </row>
    <row r="180" spans="1:11">
      <c r="A180" s="6" t="s">
        <v>172</v>
      </c>
      <c r="B180" s="5">
        <v>169981</v>
      </c>
      <c r="C180" s="6" t="s">
        <v>138</v>
      </c>
      <c r="D180" s="5" t="s">
        <v>133</v>
      </c>
      <c r="E180" s="5"/>
      <c r="F180" s="8">
        <v>55.09</v>
      </c>
      <c r="G180" s="32">
        <v>168</v>
      </c>
      <c r="H180" s="31">
        <f t="shared" si="13"/>
        <v>0</v>
      </c>
      <c r="J180" s="12"/>
      <c r="K180" s="14"/>
    </row>
    <row r="181" spans="1:11">
      <c r="A181" s="6" t="s">
        <v>172</v>
      </c>
      <c r="B181" s="5">
        <v>145101</v>
      </c>
      <c r="C181" s="6" t="s">
        <v>181</v>
      </c>
      <c r="D181" s="5" t="s">
        <v>133</v>
      </c>
      <c r="E181" s="5"/>
      <c r="F181" s="8">
        <v>115.09</v>
      </c>
      <c r="G181" s="32">
        <v>168</v>
      </c>
      <c r="H181" s="31">
        <f t="shared" si="13"/>
        <v>0</v>
      </c>
      <c r="J181" s="12"/>
      <c r="K181" s="14"/>
    </row>
    <row r="182" spans="1:11">
      <c r="A182" s="6" t="s">
        <v>172</v>
      </c>
      <c r="B182" s="5">
        <v>145103</v>
      </c>
      <c r="C182" s="6" t="s">
        <v>177</v>
      </c>
      <c r="D182" s="5" t="s">
        <v>133</v>
      </c>
      <c r="E182" s="5"/>
      <c r="F182" s="8">
        <v>83.09</v>
      </c>
      <c r="G182" s="33" t="s">
        <v>250</v>
      </c>
      <c r="H182" s="31">
        <f t="shared" si="13"/>
        <v>0</v>
      </c>
      <c r="J182" s="12"/>
      <c r="K182" s="14"/>
    </row>
    <row r="183" spans="1:11">
      <c r="A183" s="6" t="s">
        <v>172</v>
      </c>
      <c r="B183" s="5">
        <v>145108</v>
      </c>
      <c r="C183" s="6" t="s">
        <v>178</v>
      </c>
      <c r="D183" s="5" t="s">
        <v>133</v>
      </c>
      <c r="E183" s="5"/>
      <c r="F183" s="8">
        <v>188.09</v>
      </c>
      <c r="G183" s="32">
        <v>168</v>
      </c>
      <c r="H183" s="31">
        <f t="shared" si="13"/>
        <v>0</v>
      </c>
      <c r="J183" s="12"/>
      <c r="K183" s="14"/>
    </row>
    <row r="184" spans="1:11">
      <c r="A184" s="6" t="s">
        <v>172</v>
      </c>
      <c r="B184" s="5">
        <v>145104</v>
      </c>
      <c r="C184" s="6" t="s">
        <v>180</v>
      </c>
      <c r="D184" s="5" t="s">
        <v>133</v>
      </c>
      <c r="E184" s="5"/>
      <c r="F184" s="8">
        <v>209.09</v>
      </c>
      <c r="G184" s="32">
        <v>168</v>
      </c>
      <c r="H184" s="31">
        <f t="shared" si="13"/>
        <v>0</v>
      </c>
      <c r="J184" s="12"/>
      <c r="K184" s="14"/>
    </row>
    <row r="185" spans="1:11">
      <c r="A185" s="6" t="s">
        <v>188</v>
      </c>
      <c r="B185" s="5">
        <v>367256</v>
      </c>
      <c r="C185" s="6" t="s">
        <v>179</v>
      </c>
      <c r="D185" s="5" t="s">
        <v>173</v>
      </c>
      <c r="E185" s="5"/>
      <c r="F185" s="8">
        <v>205.99</v>
      </c>
      <c r="G185" s="33" t="s">
        <v>250</v>
      </c>
      <c r="H185" s="31">
        <f t="shared" si="13"/>
        <v>0</v>
      </c>
      <c r="J185" s="12"/>
      <c r="K185" s="14"/>
    </row>
    <row r="186" spans="1:11">
      <c r="A186" s="6" t="s">
        <v>189</v>
      </c>
      <c r="B186" s="5">
        <v>367257</v>
      </c>
      <c r="C186" s="6" t="s">
        <v>182</v>
      </c>
      <c r="D186" s="5" t="s">
        <v>173</v>
      </c>
      <c r="E186" s="5"/>
      <c r="F186" s="8">
        <v>195.69</v>
      </c>
      <c r="G186" s="33" t="s">
        <v>250</v>
      </c>
      <c r="H186" s="31">
        <f t="shared" si="13"/>
        <v>0</v>
      </c>
      <c r="J186" s="12"/>
      <c r="K186" s="14"/>
    </row>
    <row r="187" spans="1:11">
      <c r="A187" s="21" t="s">
        <v>118</v>
      </c>
      <c r="B187" s="22" t="s">
        <v>0</v>
      </c>
      <c r="C187" s="21" t="s">
        <v>1</v>
      </c>
      <c r="D187" s="23" t="s">
        <v>105</v>
      </c>
      <c r="E187" s="23" t="s">
        <v>115</v>
      </c>
      <c r="F187" s="24" t="s">
        <v>251</v>
      </c>
      <c r="G187" s="23" t="s">
        <v>252</v>
      </c>
      <c r="H187" s="25" t="s">
        <v>116</v>
      </c>
      <c r="J187" s="12"/>
      <c r="K187" s="14"/>
    </row>
    <row r="188" spans="1:11">
      <c r="A188" s="6" t="s">
        <v>121</v>
      </c>
      <c r="B188" s="5">
        <v>230001</v>
      </c>
      <c r="C188" s="6" t="s">
        <v>100</v>
      </c>
      <c r="D188" s="5" t="s">
        <v>114</v>
      </c>
      <c r="E188" s="5"/>
      <c r="F188" s="8">
        <v>595</v>
      </c>
      <c r="G188" s="32">
        <v>148</v>
      </c>
      <c r="H188" s="31">
        <f t="shared" ref="H188:H203" si="14">F188*E188</f>
        <v>0</v>
      </c>
      <c r="J188" s="12"/>
      <c r="K188" s="14"/>
    </row>
    <row r="189" spans="1:11">
      <c r="A189" s="6" t="s">
        <v>121</v>
      </c>
      <c r="B189" s="5">
        <v>230002</v>
      </c>
      <c r="C189" s="6" t="s">
        <v>207</v>
      </c>
      <c r="D189" s="5" t="s">
        <v>112</v>
      </c>
      <c r="E189" s="5"/>
      <c r="F189" s="8">
        <v>27</v>
      </c>
      <c r="G189" s="32">
        <v>148</v>
      </c>
      <c r="H189" s="31">
        <f t="shared" si="14"/>
        <v>0</v>
      </c>
      <c r="J189" s="12"/>
      <c r="K189" s="14"/>
    </row>
    <row r="190" spans="1:11">
      <c r="A190" s="6" t="s">
        <v>121</v>
      </c>
      <c r="B190" s="5">
        <v>235310</v>
      </c>
      <c r="C190" s="6" t="s">
        <v>101</v>
      </c>
      <c r="D190" s="5" t="s">
        <v>114</v>
      </c>
      <c r="E190" s="5"/>
      <c r="F190" s="8">
        <v>885</v>
      </c>
      <c r="G190" s="32">
        <v>149</v>
      </c>
      <c r="H190" s="31">
        <f t="shared" si="14"/>
        <v>0</v>
      </c>
      <c r="J190" s="12"/>
      <c r="K190" s="14"/>
    </row>
    <row r="191" spans="1:11">
      <c r="A191" s="6" t="s">
        <v>121</v>
      </c>
      <c r="B191" s="5">
        <v>235500</v>
      </c>
      <c r="C191" s="6" t="s">
        <v>90</v>
      </c>
      <c r="D191" s="5" t="s">
        <v>113</v>
      </c>
      <c r="E191" s="5"/>
      <c r="F191" s="8">
        <v>225</v>
      </c>
      <c r="G191" s="32">
        <v>148</v>
      </c>
      <c r="H191" s="31">
        <f t="shared" si="14"/>
        <v>0</v>
      </c>
      <c r="J191" s="12"/>
      <c r="K191" s="14"/>
    </row>
    <row r="192" spans="1:11">
      <c r="A192" s="6" t="s">
        <v>121</v>
      </c>
      <c r="B192" s="5">
        <v>235501</v>
      </c>
      <c r="C192" s="6" t="s">
        <v>91</v>
      </c>
      <c r="D192" s="5" t="s">
        <v>113</v>
      </c>
      <c r="E192" s="5"/>
      <c r="F192" s="8">
        <v>39.5</v>
      </c>
      <c r="G192" s="32">
        <v>148</v>
      </c>
      <c r="H192" s="31">
        <f t="shared" si="14"/>
        <v>0</v>
      </c>
      <c r="J192" s="12"/>
      <c r="K192" s="14"/>
    </row>
    <row r="193" spans="1:11">
      <c r="A193" s="6" t="s">
        <v>121</v>
      </c>
      <c r="B193" s="5">
        <v>235502</v>
      </c>
      <c r="C193" s="6" t="s">
        <v>92</v>
      </c>
      <c r="D193" s="5" t="s">
        <v>113</v>
      </c>
      <c r="E193" s="5"/>
      <c r="F193" s="8">
        <v>39.5</v>
      </c>
      <c r="G193" s="32">
        <v>148</v>
      </c>
      <c r="H193" s="31">
        <f t="shared" si="14"/>
        <v>0</v>
      </c>
      <c r="J193" s="12"/>
      <c r="K193" s="14"/>
    </row>
    <row r="194" spans="1:11">
      <c r="A194" s="6" t="s">
        <v>121</v>
      </c>
      <c r="B194" s="5">
        <v>235503</v>
      </c>
      <c r="C194" s="6" t="s">
        <v>93</v>
      </c>
      <c r="D194" s="5" t="s">
        <v>113</v>
      </c>
      <c r="E194" s="5"/>
      <c r="F194" s="8">
        <v>48</v>
      </c>
      <c r="G194" s="32">
        <v>148</v>
      </c>
      <c r="H194" s="31">
        <f t="shared" si="14"/>
        <v>0</v>
      </c>
      <c r="J194" s="12"/>
      <c r="K194" s="14"/>
    </row>
    <row r="195" spans="1:11">
      <c r="A195" s="6" t="s">
        <v>121</v>
      </c>
      <c r="B195" s="5">
        <v>235504</v>
      </c>
      <c r="C195" s="6" t="s">
        <v>94</v>
      </c>
      <c r="D195" s="5" t="s">
        <v>113</v>
      </c>
      <c r="E195" s="5"/>
      <c r="F195" s="8">
        <v>39.5</v>
      </c>
      <c r="G195" s="32">
        <v>148</v>
      </c>
      <c r="H195" s="31">
        <f t="shared" si="14"/>
        <v>0</v>
      </c>
      <c r="J195" s="12"/>
      <c r="K195" s="14"/>
    </row>
    <row r="196" spans="1:11">
      <c r="A196" s="6" t="s">
        <v>121</v>
      </c>
      <c r="B196" s="5">
        <v>235505</v>
      </c>
      <c r="C196" s="6" t="s">
        <v>95</v>
      </c>
      <c r="D196" s="5" t="s">
        <v>113</v>
      </c>
      <c r="E196" s="5"/>
      <c r="F196" s="8">
        <v>39.5</v>
      </c>
      <c r="G196" s="32">
        <v>148</v>
      </c>
      <c r="H196" s="31">
        <f t="shared" si="14"/>
        <v>0</v>
      </c>
      <c r="J196" s="12"/>
      <c r="K196" s="14"/>
    </row>
    <row r="197" spans="1:11">
      <c r="A197" s="6" t="s">
        <v>121</v>
      </c>
      <c r="B197" s="5">
        <v>235506</v>
      </c>
      <c r="C197" s="6" t="s">
        <v>96</v>
      </c>
      <c r="D197" s="5" t="s">
        <v>113</v>
      </c>
      <c r="E197" s="5"/>
      <c r="F197" s="8">
        <v>39.5</v>
      </c>
      <c r="G197" s="32">
        <v>148</v>
      </c>
      <c r="H197" s="31">
        <f t="shared" si="14"/>
        <v>0</v>
      </c>
      <c r="J197" s="12"/>
      <c r="K197" s="14"/>
    </row>
    <row r="198" spans="1:11">
      <c r="A198" s="6" t="s">
        <v>121</v>
      </c>
      <c r="B198" s="5">
        <v>235507</v>
      </c>
      <c r="C198" s="6" t="s">
        <v>97</v>
      </c>
      <c r="D198" s="5" t="s">
        <v>113</v>
      </c>
      <c r="E198" s="5"/>
      <c r="F198" s="8">
        <v>39.5</v>
      </c>
      <c r="G198" s="32">
        <v>148</v>
      </c>
      <c r="H198" s="31">
        <f t="shared" si="14"/>
        <v>0</v>
      </c>
      <c r="J198" s="12"/>
      <c r="K198" s="14"/>
    </row>
    <row r="199" spans="1:11">
      <c r="A199" s="6" t="s">
        <v>121</v>
      </c>
      <c r="B199" s="5">
        <v>235508</v>
      </c>
      <c r="C199" s="6" t="s">
        <v>98</v>
      </c>
      <c r="D199" s="5" t="s">
        <v>113</v>
      </c>
      <c r="E199" s="5"/>
      <c r="F199" s="8">
        <v>39.5</v>
      </c>
      <c r="G199" s="32">
        <v>148</v>
      </c>
      <c r="H199" s="31">
        <f t="shared" si="14"/>
        <v>0</v>
      </c>
      <c r="J199" s="12"/>
      <c r="K199" s="14"/>
    </row>
    <row r="200" spans="1:11">
      <c r="A200" s="6" t="s">
        <v>121</v>
      </c>
      <c r="B200" s="5">
        <v>235509</v>
      </c>
      <c r="C200" s="6" t="s">
        <v>99</v>
      </c>
      <c r="D200" s="5" t="s">
        <v>113</v>
      </c>
      <c r="E200" s="5"/>
      <c r="F200" s="8">
        <v>39.5</v>
      </c>
      <c r="G200" s="32">
        <v>148</v>
      </c>
      <c r="H200" s="31">
        <f t="shared" si="14"/>
        <v>0</v>
      </c>
      <c r="J200" s="12"/>
      <c r="K200" s="14"/>
    </row>
    <row r="201" spans="1:11">
      <c r="A201" s="6" t="s">
        <v>121</v>
      </c>
      <c r="B201" s="5">
        <v>235352</v>
      </c>
      <c r="C201" s="6" t="s">
        <v>102</v>
      </c>
      <c r="D201" s="5" t="s">
        <v>113</v>
      </c>
      <c r="E201" s="5"/>
      <c r="F201" s="8">
        <v>162</v>
      </c>
      <c r="G201" s="32">
        <v>150</v>
      </c>
      <c r="H201" s="31">
        <f t="shared" si="14"/>
        <v>0</v>
      </c>
      <c r="J201" s="12"/>
      <c r="K201" s="14"/>
    </row>
    <row r="202" spans="1:11">
      <c r="A202" s="6" t="s">
        <v>121</v>
      </c>
      <c r="B202" s="5">
        <v>235364</v>
      </c>
      <c r="C202" s="6" t="s">
        <v>103</v>
      </c>
      <c r="D202" s="5" t="s">
        <v>113</v>
      </c>
      <c r="E202" s="5"/>
      <c r="F202" s="8">
        <v>112</v>
      </c>
      <c r="G202" s="32">
        <v>150</v>
      </c>
      <c r="H202" s="31">
        <f t="shared" si="14"/>
        <v>0</v>
      </c>
      <c r="J202" s="12"/>
      <c r="K202" s="14"/>
    </row>
    <row r="203" spans="1:11">
      <c r="A203" s="6" t="s">
        <v>121</v>
      </c>
      <c r="B203" s="5">
        <v>235368</v>
      </c>
      <c r="C203" s="6" t="s">
        <v>104</v>
      </c>
      <c r="D203" s="5" t="s">
        <v>113</v>
      </c>
      <c r="E203" s="5"/>
      <c r="F203" s="8">
        <v>137</v>
      </c>
      <c r="G203" s="32">
        <v>150</v>
      </c>
      <c r="H203" s="31">
        <f t="shared" si="14"/>
        <v>0</v>
      </c>
      <c r="J203" s="12"/>
      <c r="K203" s="14"/>
    </row>
    <row r="204" spans="1:11">
      <c r="A204" s="21" t="s">
        <v>118</v>
      </c>
      <c r="B204" s="22" t="s">
        <v>0</v>
      </c>
      <c r="C204" s="21" t="s">
        <v>1</v>
      </c>
      <c r="D204" s="23" t="s">
        <v>105</v>
      </c>
      <c r="E204" s="23" t="s">
        <v>115</v>
      </c>
      <c r="F204" s="24" t="s">
        <v>251</v>
      </c>
      <c r="G204" s="23" t="s">
        <v>252</v>
      </c>
      <c r="H204" s="25" t="s">
        <v>116</v>
      </c>
      <c r="J204" s="12"/>
      <c r="K204" s="14"/>
    </row>
    <row r="205" spans="1:11">
      <c r="A205" s="6" t="s">
        <v>120</v>
      </c>
      <c r="B205" s="5">
        <v>120205</v>
      </c>
      <c r="C205" s="6" t="s">
        <v>85</v>
      </c>
      <c r="D205" s="5" t="s">
        <v>114</v>
      </c>
      <c r="E205" s="5"/>
      <c r="F205" s="8">
        <v>29.95</v>
      </c>
      <c r="G205" s="32">
        <v>142</v>
      </c>
      <c r="H205" s="31">
        <f t="shared" ref="H205:H213" si="15">F205*E205</f>
        <v>0</v>
      </c>
      <c r="J205" s="12"/>
      <c r="K205" s="14"/>
    </row>
    <row r="206" spans="1:11">
      <c r="A206" s="6" t="s">
        <v>120</v>
      </c>
      <c r="B206" s="5">
        <v>205245</v>
      </c>
      <c r="C206" s="6" t="s">
        <v>86</v>
      </c>
      <c r="D206" s="5" t="s">
        <v>129</v>
      </c>
      <c r="E206" s="5"/>
      <c r="F206" s="8">
        <v>359</v>
      </c>
      <c r="G206" s="32">
        <v>145</v>
      </c>
      <c r="H206" s="31">
        <f t="shared" si="15"/>
        <v>0</v>
      </c>
      <c r="J206" s="12"/>
      <c r="K206" s="14"/>
    </row>
    <row r="207" spans="1:11">
      <c r="A207" s="6" t="s">
        <v>120</v>
      </c>
      <c r="B207" s="5">
        <v>207858</v>
      </c>
      <c r="C207" s="6" t="s">
        <v>128</v>
      </c>
      <c r="D207" s="5" t="s">
        <v>129</v>
      </c>
      <c r="E207" s="5"/>
      <c r="F207" s="8">
        <v>54</v>
      </c>
      <c r="G207" s="32">
        <v>145</v>
      </c>
      <c r="H207" s="31">
        <f t="shared" si="15"/>
        <v>0</v>
      </c>
      <c r="J207" s="12"/>
      <c r="K207" s="14"/>
    </row>
    <row r="208" spans="1:11">
      <c r="A208" s="6" t="s">
        <v>120</v>
      </c>
      <c r="B208" s="5">
        <v>210626</v>
      </c>
      <c r="C208" s="6" t="s">
        <v>41</v>
      </c>
      <c r="D208" s="5" t="s">
        <v>129</v>
      </c>
      <c r="E208" s="5"/>
      <c r="F208" s="8">
        <v>61.5</v>
      </c>
      <c r="G208" s="32">
        <v>145</v>
      </c>
      <c r="H208" s="31">
        <f t="shared" si="15"/>
        <v>0</v>
      </c>
      <c r="J208" s="12"/>
      <c r="K208" s="14"/>
    </row>
    <row r="209" spans="1:11">
      <c r="A209" s="6" t="s">
        <v>120</v>
      </c>
      <c r="B209" s="5">
        <v>210627</v>
      </c>
      <c r="C209" s="6" t="s">
        <v>196</v>
      </c>
      <c r="D209" s="5" t="s">
        <v>210</v>
      </c>
      <c r="E209" s="5"/>
      <c r="F209" s="8">
        <v>16.75</v>
      </c>
      <c r="G209" s="32">
        <v>145</v>
      </c>
      <c r="H209" s="31">
        <f t="shared" si="15"/>
        <v>0</v>
      </c>
      <c r="J209" s="12"/>
      <c r="K209" s="14"/>
    </row>
    <row r="210" spans="1:11">
      <c r="A210" s="6" t="s">
        <v>120</v>
      </c>
      <c r="B210" s="5">
        <v>205245</v>
      </c>
      <c r="C210" s="6" t="s">
        <v>86</v>
      </c>
      <c r="D210" s="5" t="s">
        <v>113</v>
      </c>
      <c r="E210" s="5"/>
      <c r="F210" s="8">
        <v>359</v>
      </c>
      <c r="G210" s="32">
        <v>145</v>
      </c>
      <c r="H210" s="31">
        <f t="shared" si="15"/>
        <v>0</v>
      </c>
      <c r="J210" s="12"/>
      <c r="K210" s="14"/>
    </row>
    <row r="211" spans="1:11">
      <c r="A211" s="6" t="s">
        <v>120</v>
      </c>
      <c r="B211" s="5">
        <v>210100</v>
      </c>
      <c r="C211" s="6" t="s">
        <v>87</v>
      </c>
      <c r="D211" s="5" t="s">
        <v>113</v>
      </c>
      <c r="E211" s="5"/>
      <c r="F211" s="8">
        <v>99.5</v>
      </c>
      <c r="G211" s="32">
        <v>104</v>
      </c>
      <c r="H211" s="31">
        <f t="shared" si="15"/>
        <v>0</v>
      </c>
      <c r="J211" s="12"/>
      <c r="K211" s="14"/>
    </row>
    <row r="212" spans="1:11">
      <c r="A212" s="6" t="s">
        <v>120</v>
      </c>
      <c r="B212" s="5">
        <v>200005</v>
      </c>
      <c r="C212" s="6" t="s">
        <v>88</v>
      </c>
      <c r="D212" s="5" t="s">
        <v>113</v>
      </c>
      <c r="E212" s="5"/>
      <c r="F212" s="8">
        <v>39.950000000000003</v>
      </c>
      <c r="G212" s="32">
        <v>147</v>
      </c>
      <c r="H212" s="31">
        <f t="shared" si="15"/>
        <v>0</v>
      </c>
      <c r="J212" s="12"/>
      <c r="K212" s="14"/>
    </row>
    <row r="213" spans="1:11">
      <c r="A213" s="6" t="s">
        <v>120</v>
      </c>
      <c r="B213" s="5">
        <v>207821</v>
      </c>
      <c r="C213" s="6" t="s">
        <v>89</v>
      </c>
      <c r="D213" s="5" t="s">
        <v>113</v>
      </c>
      <c r="E213" s="5"/>
      <c r="F213" s="8">
        <v>420</v>
      </c>
      <c r="G213" s="32">
        <v>146</v>
      </c>
      <c r="H213" s="31">
        <f t="shared" si="15"/>
        <v>0</v>
      </c>
      <c r="J213" s="12"/>
      <c r="K213" s="14"/>
    </row>
    <row r="214" spans="1:11">
      <c r="A214" s="21" t="s">
        <v>118</v>
      </c>
      <c r="B214" s="22" t="s">
        <v>0</v>
      </c>
      <c r="C214" s="21" t="s">
        <v>1</v>
      </c>
      <c r="D214" s="23" t="s">
        <v>105</v>
      </c>
      <c r="E214" s="23" t="s">
        <v>115</v>
      </c>
      <c r="F214" s="24" t="s">
        <v>251</v>
      </c>
      <c r="G214" s="23" t="s">
        <v>252</v>
      </c>
      <c r="H214" s="25" t="s">
        <v>116</v>
      </c>
      <c r="J214" s="12"/>
      <c r="K214" s="14"/>
    </row>
    <row r="215" spans="1:11">
      <c r="A215" s="6" t="s">
        <v>119</v>
      </c>
      <c r="B215" s="5">
        <v>211021</v>
      </c>
      <c r="C215" s="6" t="s">
        <v>123</v>
      </c>
      <c r="D215" s="5" t="s">
        <v>114</v>
      </c>
      <c r="E215" s="5"/>
      <c r="F215" s="8">
        <v>84.5</v>
      </c>
      <c r="G215" s="32">
        <v>122</v>
      </c>
      <c r="H215" s="31">
        <f t="shared" ref="H215:H229" si="16">F215*E215</f>
        <v>0</v>
      </c>
      <c r="J215" s="12"/>
      <c r="K215" s="14"/>
    </row>
    <row r="216" spans="1:11">
      <c r="A216" s="6" t="s">
        <v>119</v>
      </c>
      <c r="B216" s="5">
        <v>210110</v>
      </c>
      <c r="C216" s="6" t="s">
        <v>124</v>
      </c>
      <c r="D216" s="5" t="s">
        <v>114</v>
      </c>
      <c r="E216" s="5"/>
      <c r="F216" s="8">
        <v>42.75</v>
      </c>
      <c r="G216" s="32">
        <v>124</v>
      </c>
      <c r="H216" s="31">
        <f t="shared" si="16"/>
        <v>0</v>
      </c>
      <c r="J216" s="12"/>
      <c r="K216" s="14"/>
    </row>
    <row r="217" spans="1:11">
      <c r="A217" s="6" t="s">
        <v>119</v>
      </c>
      <c r="B217" s="5">
        <v>210270</v>
      </c>
      <c r="C217" s="6" t="s">
        <v>125</v>
      </c>
      <c r="D217" s="5" t="s">
        <v>114</v>
      </c>
      <c r="E217" s="5"/>
      <c r="F217" s="8">
        <v>295</v>
      </c>
      <c r="G217" s="32">
        <v>125</v>
      </c>
      <c r="H217" s="31">
        <f t="shared" si="16"/>
        <v>0</v>
      </c>
      <c r="J217" s="12"/>
      <c r="K217" s="14"/>
    </row>
    <row r="218" spans="1:11">
      <c r="A218" s="6" t="s">
        <v>119</v>
      </c>
      <c r="B218" s="5">
        <v>210212</v>
      </c>
      <c r="C218" s="6" t="s">
        <v>162</v>
      </c>
      <c r="D218" s="5" t="s">
        <v>114</v>
      </c>
      <c r="E218" s="5"/>
      <c r="F218" s="8">
        <v>64.5</v>
      </c>
      <c r="G218" s="32">
        <v>122</v>
      </c>
      <c r="H218" s="31">
        <f t="shared" si="16"/>
        <v>0</v>
      </c>
      <c r="J218" s="12"/>
      <c r="K218" s="14"/>
    </row>
    <row r="219" spans="1:11">
      <c r="A219" s="6" t="s">
        <v>119</v>
      </c>
      <c r="B219" s="5">
        <v>210175</v>
      </c>
      <c r="C219" s="6" t="s">
        <v>163</v>
      </c>
      <c r="D219" s="5" t="s">
        <v>114</v>
      </c>
      <c r="E219" s="5"/>
      <c r="F219" s="8">
        <v>239</v>
      </c>
      <c r="G219" s="32">
        <v>125</v>
      </c>
      <c r="H219" s="31">
        <f t="shared" si="16"/>
        <v>0</v>
      </c>
      <c r="J219" s="12"/>
      <c r="K219" s="14"/>
    </row>
    <row r="220" spans="1:11">
      <c r="A220" s="6" t="s">
        <v>119</v>
      </c>
      <c r="B220" s="5">
        <v>219039</v>
      </c>
      <c r="C220" s="6" t="s">
        <v>79</v>
      </c>
      <c r="D220" s="5" t="s">
        <v>129</v>
      </c>
      <c r="E220" s="5"/>
      <c r="F220" s="8">
        <v>310</v>
      </c>
      <c r="G220" s="32">
        <v>127</v>
      </c>
      <c r="H220" s="31">
        <f t="shared" si="16"/>
        <v>0</v>
      </c>
      <c r="J220" s="12"/>
      <c r="K220" s="14"/>
    </row>
    <row r="221" spans="1:11">
      <c r="A221" s="6" t="s">
        <v>119</v>
      </c>
      <c r="B221" s="5">
        <v>219073</v>
      </c>
      <c r="C221" s="6" t="s">
        <v>34</v>
      </c>
      <c r="D221" s="5" t="s">
        <v>129</v>
      </c>
      <c r="E221" s="5"/>
      <c r="F221" s="8">
        <v>63.5</v>
      </c>
      <c r="G221" s="32">
        <v>191</v>
      </c>
      <c r="H221" s="31">
        <f t="shared" si="16"/>
        <v>0</v>
      </c>
      <c r="J221" s="12"/>
      <c r="K221" s="14"/>
    </row>
    <row r="222" spans="1:11">
      <c r="A222" s="6" t="s">
        <v>119</v>
      </c>
      <c r="B222" s="5">
        <v>210120</v>
      </c>
      <c r="C222" s="6" t="s">
        <v>80</v>
      </c>
      <c r="D222" s="5" t="s">
        <v>129</v>
      </c>
      <c r="E222" s="5"/>
      <c r="F222" s="8">
        <v>359</v>
      </c>
      <c r="G222" s="32">
        <v>134</v>
      </c>
      <c r="H222" s="31">
        <f t="shared" si="16"/>
        <v>0</v>
      </c>
      <c r="J222" s="12"/>
      <c r="K222" s="14"/>
    </row>
    <row r="223" spans="1:11">
      <c r="A223" s="6" t="s">
        <v>119</v>
      </c>
      <c r="B223" s="5">
        <v>219039</v>
      </c>
      <c r="C223" s="6" t="s">
        <v>79</v>
      </c>
      <c r="D223" s="5" t="s">
        <v>129</v>
      </c>
      <c r="E223" s="5"/>
      <c r="F223" s="8">
        <v>310</v>
      </c>
      <c r="G223" s="32">
        <v>127</v>
      </c>
      <c r="H223" s="31">
        <f t="shared" si="16"/>
        <v>0</v>
      </c>
      <c r="J223" s="12"/>
      <c r="K223" s="14"/>
    </row>
    <row r="224" spans="1:11">
      <c r="A224" s="6" t="s">
        <v>119</v>
      </c>
      <c r="B224" s="5">
        <v>235327</v>
      </c>
      <c r="C224" s="6" t="s">
        <v>126</v>
      </c>
      <c r="D224" s="5" t="s">
        <v>129</v>
      </c>
      <c r="E224" s="5"/>
      <c r="F224" s="8">
        <v>60.95</v>
      </c>
      <c r="G224" s="32">
        <v>129</v>
      </c>
      <c r="H224" s="31">
        <f t="shared" si="16"/>
        <v>0</v>
      </c>
      <c r="J224" s="12"/>
      <c r="K224" s="14"/>
    </row>
    <row r="225" spans="1:11">
      <c r="A225" s="6" t="s">
        <v>119</v>
      </c>
      <c r="B225" s="5">
        <v>151600</v>
      </c>
      <c r="C225" s="6" t="s">
        <v>84</v>
      </c>
      <c r="D225" s="5" t="s">
        <v>113</v>
      </c>
      <c r="E225" s="5"/>
      <c r="F225" s="8">
        <v>359</v>
      </c>
      <c r="G225" s="32">
        <v>134</v>
      </c>
      <c r="H225" s="31">
        <f t="shared" si="16"/>
        <v>0</v>
      </c>
      <c r="J225" s="12"/>
      <c r="K225" s="14"/>
    </row>
    <row r="226" spans="1:11">
      <c r="A226" s="6" t="s">
        <v>119</v>
      </c>
      <c r="B226" s="5">
        <v>151630</v>
      </c>
      <c r="C226" s="6" t="s">
        <v>81</v>
      </c>
      <c r="D226" s="5" t="s">
        <v>113</v>
      </c>
      <c r="E226" s="5"/>
      <c r="F226" s="8">
        <v>47.5</v>
      </c>
      <c r="G226" s="32">
        <v>136</v>
      </c>
      <c r="H226" s="31">
        <f t="shared" si="16"/>
        <v>0</v>
      </c>
      <c r="J226" s="12"/>
      <c r="K226" s="14"/>
    </row>
    <row r="227" spans="1:11">
      <c r="A227" s="6" t="s">
        <v>119</v>
      </c>
      <c r="B227" s="5">
        <v>151631</v>
      </c>
      <c r="C227" s="6" t="s">
        <v>82</v>
      </c>
      <c r="D227" s="5" t="s">
        <v>113</v>
      </c>
      <c r="E227" s="5"/>
      <c r="F227" s="8">
        <v>87</v>
      </c>
      <c r="G227" s="32">
        <v>136</v>
      </c>
      <c r="H227" s="31">
        <f t="shared" si="16"/>
        <v>0</v>
      </c>
      <c r="J227" s="12"/>
      <c r="K227" s="14"/>
    </row>
    <row r="228" spans="1:11">
      <c r="A228" s="6" t="s">
        <v>119</v>
      </c>
      <c r="B228" s="5">
        <v>151620</v>
      </c>
      <c r="C228" s="6" t="s">
        <v>83</v>
      </c>
      <c r="D228" s="5" t="s">
        <v>113</v>
      </c>
      <c r="E228" s="5"/>
      <c r="F228" s="8">
        <v>97.5</v>
      </c>
      <c r="G228" s="32">
        <v>141</v>
      </c>
      <c r="H228" s="31">
        <f t="shared" si="16"/>
        <v>0</v>
      </c>
      <c r="J228" s="12"/>
      <c r="K228" s="14"/>
    </row>
    <row r="229" spans="1:11">
      <c r="A229" s="6" t="s">
        <v>119</v>
      </c>
      <c r="B229" s="5">
        <v>151574</v>
      </c>
      <c r="C229" s="6" t="s">
        <v>127</v>
      </c>
      <c r="D229" s="5" t="s">
        <v>113</v>
      </c>
      <c r="E229" s="5"/>
      <c r="F229" s="8">
        <v>31.5</v>
      </c>
      <c r="G229" s="32">
        <v>140</v>
      </c>
      <c r="H229" s="31">
        <f t="shared" si="16"/>
        <v>0</v>
      </c>
      <c r="J229" s="12"/>
      <c r="K229" s="14"/>
    </row>
    <row r="230" spans="1:11">
      <c r="A230" s="27"/>
      <c r="B230" s="26"/>
      <c r="C230" s="27"/>
      <c r="D230" s="26"/>
      <c r="E230" s="26"/>
      <c r="F230" s="28"/>
      <c r="G230" s="26"/>
      <c r="H230" s="29"/>
      <c r="K230" s="14"/>
    </row>
    <row r="231" spans="1:11">
      <c r="F231" s="9" t="s">
        <v>248</v>
      </c>
    </row>
  </sheetData>
  <phoneticPr fontId="0" type="noConversion"/>
  <pageMargins left="0.75" right="0.75" top="1" bottom="1" header="0.5" footer="0.5"/>
  <pageSetup scale="72" fitToHeight="0" orientation="landscape" r:id="rId1"/>
  <headerFooter alignWithMargins="0"/>
  <rowBreaks count="3" manualBreakCount="3">
    <brk id="53" max="16383" man="1"/>
    <brk id="77" max="16383" man="1"/>
    <brk id="9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33" sqref="B32:B33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VWR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Steve.Bryson</dc:creator>
  <cp:lastModifiedBy>brian.fergus</cp:lastModifiedBy>
  <cp:lastPrinted>2010-05-04T18:11:05Z</cp:lastPrinted>
  <dcterms:created xsi:type="dcterms:W3CDTF">2009-01-02T14:31:08Z</dcterms:created>
  <dcterms:modified xsi:type="dcterms:W3CDTF">2013-03-12T21:53:52Z</dcterms:modified>
</cp:coreProperties>
</file>